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Jpalomino\Power Bi\Curso Power Bi para YouTube\Capitulo 20 Agrupar por Group By en Power Bi\"/>
    </mc:Choice>
  </mc:AlternateContent>
  <xr:revisionPtr revIDLastSave="0" documentId="13_ncr:1_{CE4C448D-F43B-41C3-A93B-E9ABBD911AD3}" xr6:coauthVersionLast="43" xr6:coauthVersionMax="43" xr10:uidLastSave="{00000000-0000-0000-0000-000000000000}"/>
  <bookViews>
    <workbookView xWindow="-110" yWindow="-110" windowWidth="19420" windowHeight="10420" xr2:uid="{81F132E8-78C0-43D8-8FAF-F9D912471E52}"/>
  </bookViews>
  <sheets>
    <sheet name="TD" sheetId="4" r:id="rId1"/>
    <sheet name="Ventas" sheetId="1" r:id="rId2"/>
  </sheets>
  <definedNames>
    <definedName name="_xlnm._FilterDatabase" localSheetId="1" hidden="1">Ventas!$A$1:$G$1476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</calcChain>
</file>

<file path=xl/sharedStrings.xml><?xml version="1.0" encoding="utf-8"?>
<sst xmlns="http://schemas.openxmlformats.org/spreadsheetml/2006/main" count="4490" uniqueCount="2980">
  <si>
    <t>Cliente</t>
  </si>
  <si>
    <t>Fecha Venta</t>
  </si>
  <si>
    <t xml:space="preserve">PROMOCION E INVERSION EN PALMA S.A.                                        </t>
  </si>
  <si>
    <t xml:space="preserve">LA CACICA LIMITADA                                                         </t>
  </si>
  <si>
    <t xml:space="preserve">AGROPECUARIA PALMAR DE URBINA S.A. AGROURBINA S.A.                         </t>
  </si>
  <si>
    <t xml:space="preserve">SERRANO SERRANO FRANCISCO ARTURO                                           </t>
  </si>
  <si>
    <t xml:space="preserve">PROMOTORA AGROTROPICAL COLOMBIA S.A.S.                                     </t>
  </si>
  <si>
    <t xml:space="preserve">GANADERIA MANZANARES S.A.S.                                                </t>
  </si>
  <si>
    <t xml:space="preserve">SALAZAR REY Y COMPAÑIA S.C.A.                                              </t>
  </si>
  <si>
    <t xml:space="preserve">AGROPECUARIA ALIAR S.A.                                                    </t>
  </si>
  <si>
    <t xml:space="preserve">INCUBADORA SANTANDER S.A.                                                  </t>
  </si>
  <si>
    <t xml:space="preserve">CAMPOLLO S.A.                                                              </t>
  </si>
  <si>
    <t xml:space="preserve">DISTRIBUIDORA AVICOLA S.A.S.                                               </t>
  </si>
  <si>
    <t xml:space="preserve">AVICOLA EL MADROÑO S.A.                                                    </t>
  </si>
  <si>
    <t xml:space="preserve">INVERSIONES J.V. LTDA                                                      </t>
  </si>
  <si>
    <t xml:space="preserve">AVIMOL S.A.S.                                                              </t>
  </si>
  <si>
    <t xml:space="preserve">ACEBEDO SILVA S.A.                                                         </t>
  </si>
  <si>
    <t xml:space="preserve">PRODUCTORA AVICOLA DE LOS ANDES PROANDES LIMITADA                          </t>
  </si>
  <si>
    <t xml:space="preserve">AGROPECUARIA PROMIALIANZA S.A.                                             </t>
  </si>
  <si>
    <t xml:space="preserve">AGROINDUSTRIA FELEDA S.A                                                   </t>
  </si>
  <si>
    <t xml:space="preserve">SOCIEDAD MINERA DE SANTANDER S.A.S.                                        </t>
  </si>
  <si>
    <t xml:space="preserve">GALWAY RESOURCES HOLDCO LTD SUCURSAL COLOMBIA                              </t>
  </si>
  <si>
    <t xml:space="preserve">SOCIEDAD MINERA CALVISTA COLOMBIA S.A.S.                                   </t>
  </si>
  <si>
    <t xml:space="preserve">ECO ORO MINERALS CORP SUCURSAL COLOMBIA                                    </t>
  </si>
  <si>
    <t xml:space="preserve">PETROLABIN S.A.S.                                                          </t>
  </si>
  <si>
    <t xml:space="preserve">FRIGORIFICO METROPOLITANO S.A.S.                                           </t>
  </si>
  <si>
    <t xml:space="preserve">PLANTA ECOLOGICA DE BENEFICIO ANIMAL RIO FRIO S.A.S.                       </t>
  </si>
  <si>
    <t xml:space="preserve">FRIGORIFICO VIJAGUAL S.A.                                                  </t>
  </si>
  <si>
    <t xml:space="preserve">FRIO FRIMAC S.A.S.                                                         </t>
  </si>
  <si>
    <t xml:space="preserve">AVINSA SAS                                                                 </t>
  </si>
  <si>
    <t xml:space="preserve">COMERCIALIZADORA INTERNACIONAL SANTANDEREANA DE ACEITES S.A.S              </t>
  </si>
  <si>
    <t xml:space="preserve">AGROINDUSTRIAS DEL SUR DEL CESAR LTDA. Y CIA. S.C.A.                       </t>
  </si>
  <si>
    <t xml:space="preserve">EXTRACTORA CENTRAL S.A.                                                    </t>
  </si>
  <si>
    <t xml:space="preserve">PALMERAS DE PUERTO WILCHES S.A.                                            </t>
  </si>
  <si>
    <t xml:space="preserve">EXTRACTORA SAN FERNANDO S.A.                                               </t>
  </si>
  <si>
    <t xml:space="preserve">FRESKALECHE S.A.S.                                                         </t>
  </si>
  <si>
    <t xml:space="preserve">MEALS DE COLOMBIA S.A.S                                                    </t>
  </si>
  <si>
    <t xml:space="preserve">PRECOCIDOS DEL ORIENTE S.A.                                                </t>
  </si>
  <si>
    <t xml:space="preserve">ICOHARINAS SAS                                                             </t>
  </si>
  <si>
    <t xml:space="preserve">HARINERA PARDO S.A.                                                        </t>
  </si>
  <si>
    <t xml:space="preserve">MOLINOS SAN MIGUEL S.A.                                                    </t>
  </si>
  <si>
    <t xml:space="preserve">RAFAEL ESPINOSA HERMANOS &amp; CIA SCA SUCESORES RACAFE &amp; CIA S.C.A.           </t>
  </si>
  <si>
    <t xml:space="preserve">TRILLADORA BUCARAMANGA                                                     </t>
  </si>
  <si>
    <t xml:space="preserve">INDUSTRIAS DE ALIMENTOS DON JACOBO S.A.S.                                  </t>
  </si>
  <si>
    <t xml:space="preserve">GAVASSA &amp; CIA. LTDA.                                                       </t>
  </si>
  <si>
    <t xml:space="preserve">DOMIORIENTE SAS                                                            </t>
  </si>
  <si>
    <t xml:space="preserve">RESTAURANTE MERCAGAN PARRILLA S.A.S.                                       </t>
  </si>
  <si>
    <t xml:space="preserve">PRODUCTOS VICKY S.A.S.                                                     </t>
  </si>
  <si>
    <t xml:space="preserve">ITALCOL S.A.                                                               </t>
  </si>
  <si>
    <t xml:space="preserve">SOLLA S.A.                                                                 </t>
  </si>
  <si>
    <t xml:space="preserve">CONCENTRADOS ESPARTACO S.A.                                                </t>
  </si>
  <si>
    <t xml:space="preserve">FINCA S.A.S                                                                </t>
  </si>
  <si>
    <t xml:space="preserve">CERVECERIA DE BUCARAMANGA                                                  </t>
  </si>
  <si>
    <t xml:space="preserve">GASEOSAS HIPINTO SAS                                                       </t>
  </si>
  <si>
    <t xml:space="preserve">INDUSTRIA NACIONAL DE GASEOSAS S.A SUCURSAL BUCARAMANGA                    </t>
  </si>
  <si>
    <t xml:space="preserve">MANUFACTURAS Y PROCESOS INDUSTRIALES LTDA.                                 </t>
  </si>
  <si>
    <t xml:space="preserve">ECODIESEL COLOMBIA                                                         </t>
  </si>
  <si>
    <t xml:space="preserve">COLOMBIANA DE EXTRUSION S.A. EXTRUCOL                                      </t>
  </si>
  <si>
    <t xml:space="preserve">TEJIDOS SINTETICOS DE COLOMBIA S.A.                                        </t>
  </si>
  <si>
    <t xml:space="preserve">COOPERATIVA DE SERVICIOS PETROLEROS J'S LIMITADA                           </t>
  </si>
  <si>
    <t xml:space="preserve">COMPUMAX COMPUTER S.A.S.                                                   </t>
  </si>
  <si>
    <t xml:space="preserve">NEXANS COLOMBIA S.A.                                                       </t>
  </si>
  <si>
    <t xml:space="preserve">PENAGOS HERMANOS Y COMPAÑIA S.A.S.                                         </t>
  </si>
  <si>
    <t xml:space="preserve">INDUSTRIAS AVM S.A.                                                        </t>
  </si>
  <si>
    <t xml:space="preserve">ASEI S.A.                                                                  </t>
  </si>
  <si>
    <t xml:space="preserve">TRANSEJES TRANSMISIONES HOMOCINETICAS DE COLOMBIA S.A.                     </t>
  </si>
  <si>
    <t xml:space="preserve">MEDIIMPLANTES S.A.                                                         </t>
  </si>
  <si>
    <t xml:space="preserve">ELECTRIFICADORA DE SANTANDER S.A. EMPRESA DE SERVICIOS PUBLICOS, Y PODRA   </t>
  </si>
  <si>
    <t xml:space="preserve">RUITOQUE S.A. E.S.P.                                                       </t>
  </si>
  <si>
    <t xml:space="preserve">GAS NATURAL DEL ORIENTE SOCIEDAD ANONIMA O S.A. EMPRESA DE SERVICIOS       </t>
  </si>
  <si>
    <t>METROGAS DE COLOMBIA S.A. EMPRESA DE SERVICIOS PUBLICOS METROGAS S.A. E.S.P</t>
  </si>
  <si>
    <t xml:space="preserve">PROMOTORA DE SERVICIOS PUBLICOS S.A. E.S.P. PROVISERVICIOS S.A. E.S.P.     </t>
  </si>
  <si>
    <t xml:space="preserve">GAS NATURAL DEL CESAR EMPRESA DE SERVICIOS PUBLICOS - GASNACER S.A. E.S.P. </t>
  </si>
  <si>
    <t xml:space="preserve">ACUEDUCTO METROPOLITANO DE BUCARAMANGA S.A. E.S.P.                         </t>
  </si>
  <si>
    <t xml:space="preserve">EMPRESA PUBLICA DE ALCANTARILLADO DE SANTANDER S.A. E.S.P.                 </t>
  </si>
  <si>
    <t xml:space="preserve">EMPRESA DE ASEO DE BUCARAMANGA S.A. E.S.P.                                 </t>
  </si>
  <si>
    <t xml:space="preserve">PROACTIVA CHICAMOCHA S.A. E.S.P.                                           </t>
  </si>
  <si>
    <t xml:space="preserve">MARVAL S.A.                                                                </t>
  </si>
  <si>
    <t xml:space="preserve">URBANIZADORA DAVID PUYANA S.A.                                             </t>
  </si>
  <si>
    <t xml:space="preserve">CONSTRUCCIONES MARVAL S.A.                                                 </t>
  </si>
  <si>
    <t xml:space="preserve">URBANIZADORA MARIN VALENCIA S.A.                                           </t>
  </si>
  <si>
    <t xml:space="preserve">FENIX CONSTRUCCIONES S.A.                                                  </t>
  </si>
  <si>
    <t xml:space="preserve">GRUPO ANDINO MARIN VALENCIA CONSTRUCCIONES S.A.                            </t>
  </si>
  <si>
    <t xml:space="preserve">INACAR S.A.                                                                </t>
  </si>
  <si>
    <t xml:space="preserve">HERNANDEZ GOMEZ CONSTRUCTORA S.A.                                          </t>
  </si>
  <si>
    <t xml:space="preserve">SOISAN S.A.                                                                </t>
  </si>
  <si>
    <t xml:space="preserve">CONSTRUCTORA CINCO ESTRELLAS S.A.S.                                        </t>
  </si>
  <si>
    <t xml:space="preserve">INVERSIONES LEON MEZA RAMIREZ S.A.                                         </t>
  </si>
  <si>
    <t xml:space="preserve">ALFREDO AMAYA H. CIA. LTDA.                                                </t>
  </si>
  <si>
    <t xml:space="preserve">DESARROLLOS MARVAL S.A.                                                    </t>
  </si>
  <si>
    <t xml:space="preserve">CONSTRUCTORA MARDEL S.A.                                                   </t>
  </si>
  <si>
    <t xml:space="preserve">MUISCA CONSTRUCCIONES S.A.S.                                               </t>
  </si>
  <si>
    <t xml:space="preserve">URBANIZADORA CONSUEGRA SANTOS S.A.S.                                       </t>
  </si>
  <si>
    <t xml:space="preserve">ANDES CONSTRUCTORA S.A.S.                                                  </t>
  </si>
  <si>
    <t xml:space="preserve">PROURBE S.A.                                                               </t>
  </si>
  <si>
    <t xml:space="preserve">INDUSTRIAS MADECEL LIMITADA                                                </t>
  </si>
  <si>
    <t xml:space="preserve">SUMAS CONSTRUCCIONES SAS                                                   </t>
  </si>
  <si>
    <t xml:space="preserve">ROSARIO CONDOMINIO SAS                                                     </t>
  </si>
  <si>
    <t xml:space="preserve">CONSTRUCTORA ESMAR S.A.                                                    </t>
  </si>
  <si>
    <t xml:space="preserve">CONSTRUCTORA PRESTIGIO S.A.                                                </t>
  </si>
  <si>
    <t xml:space="preserve">INRALE S.A.                                                                </t>
  </si>
  <si>
    <t xml:space="preserve">GRUPO DOMUS S.A.S.                                                         </t>
  </si>
  <si>
    <t xml:space="preserve">INVERSIONES LA PENINSULA LIMITADA                                          </t>
  </si>
  <si>
    <t xml:space="preserve">GRUPO URBATEQ S.A.S.                                                       </t>
  </si>
  <si>
    <t xml:space="preserve">CONSTRUCTORA CONSUEGRA SANTOS S.A.                                         </t>
  </si>
  <si>
    <t xml:space="preserve">VISSA CONCASA S.A.S.                                                       </t>
  </si>
  <si>
    <t xml:space="preserve">AREA URBANA S.A.                                                           </t>
  </si>
  <si>
    <t xml:space="preserve">GUIAR GRUPO DE INVERSIONES EN ARQUITECTURA LTDA                            </t>
  </si>
  <si>
    <t xml:space="preserve">MANTENIMIENTO A &amp; G SERVICIOS LTDA.                                        </t>
  </si>
  <si>
    <t xml:space="preserve">ASFALTART S.A.S.                                                           </t>
  </si>
  <si>
    <t xml:space="preserve">PAVIMENTOS ANDINOS S.A.                                                    </t>
  </si>
  <si>
    <t xml:space="preserve">CONSTRUCCIONES, DISENOS, ESTUDIOS S.A.                                     </t>
  </si>
  <si>
    <t xml:space="preserve">CONSTRUVIAS DE COLOMBIA  S.A.                                              </t>
  </si>
  <si>
    <t xml:space="preserve">VALCO CONSTRUCTORES S.A.S.                                                 </t>
  </si>
  <si>
    <t xml:space="preserve">CONSTRUCTORA V.C. LTDA                                                     </t>
  </si>
  <si>
    <t xml:space="preserve">CONCESIONARIA RUTA DEL CACAO S.A.S.                                        </t>
  </si>
  <si>
    <t xml:space="preserve">VALCO CONSTRUCTORES LTDA                                                   </t>
  </si>
  <si>
    <t xml:space="preserve">OTACC S.A.                                                                 </t>
  </si>
  <si>
    <t xml:space="preserve">VALDERRAMA CORDERO MARIO                                                   </t>
  </si>
  <si>
    <t xml:space="preserve">CONSTRUVIAS DE COLOMBIA S.A.                                               </t>
  </si>
  <si>
    <t xml:space="preserve">A.M.V. S.A - ASOCIADOS MARIN VALENCIA S.A                                  </t>
  </si>
  <si>
    <t xml:space="preserve">MITSUBISHI ELECTRIC DE COLOMBIA LIMITADA OFICINA BUCARAMANGA               </t>
  </si>
  <si>
    <t xml:space="preserve">WAJO INSTALACIONES S.A.S                                                   </t>
  </si>
  <si>
    <t xml:space="preserve">COMPAÑIA AUTOMOTRIZ DIESEL SOCIEDAD ANONIMA                                </t>
  </si>
  <si>
    <t xml:space="preserve">CAMPESA S.A.                                                               </t>
  </si>
  <si>
    <t xml:space="preserve">FERSAUTOS S.A.S.                                                           </t>
  </si>
  <si>
    <t xml:space="preserve">MOTORESTE MOTORS S.A.                                                      </t>
  </si>
  <si>
    <t xml:space="preserve">MAYORAUTOS S.A.S.                                                          </t>
  </si>
  <si>
    <t xml:space="preserve">BUCARAMANGA QUEBRADASECA DISTRIBUIDORA NISSAN                              </t>
  </si>
  <si>
    <t xml:space="preserve">BRACHOAUTOS S.A.S.                                                         </t>
  </si>
  <si>
    <t xml:space="preserve">DISTRIBUIDORA TOYOTA S.A.S.                                                </t>
  </si>
  <si>
    <t xml:space="preserve">PELAEZ HERMANOS S.A.                                                       </t>
  </si>
  <si>
    <t xml:space="preserve">GARCILLANTAS S.A.                                                          </t>
  </si>
  <si>
    <t xml:space="preserve">COEXITO CENTRO DE DISTRIBUCION                                             </t>
  </si>
  <si>
    <t xml:space="preserve">CAMACHO HIGINIO                                                            </t>
  </si>
  <si>
    <t xml:space="preserve">INGENIERIA, SUMINISTROS Y REPRESENTACIONES DE COLOMBIA LTDA.               </t>
  </si>
  <si>
    <t xml:space="preserve">ORGANIZACION NACIONAL DE SERVICIOS SAS SERVINACIONAL SAS                   </t>
  </si>
  <si>
    <t xml:space="preserve">GRUPO FEXVAD S.A.S.                                                        </t>
  </si>
  <si>
    <t xml:space="preserve">BRITISH AMERICAN TOBACCO COLOMBIA S.A.S.                                   </t>
  </si>
  <si>
    <t xml:space="preserve">COMERTEX S.A.S.                                                            </t>
  </si>
  <si>
    <t xml:space="preserve">ALCA LTDA.                                                                 </t>
  </si>
  <si>
    <t xml:space="preserve">CARVAL COLOMBIA                                                            </t>
  </si>
  <si>
    <t xml:space="preserve">UNION DE DROGUISTAS S.A. UNIDROGAS S.A.                                    </t>
  </si>
  <si>
    <t xml:space="preserve">OFFIMEDICAS S.A.                                                           </t>
  </si>
  <si>
    <t xml:space="preserve">LH S.A.S                                                                   </t>
  </si>
  <si>
    <t xml:space="preserve">ESCOBAR BUSTOS CARMEN DEL PILAR                                            </t>
  </si>
  <si>
    <t xml:space="preserve">COOPERATIVA NACIONAL DE DROGUISTAS DETALLISTAS COOPIDROGAS                 </t>
  </si>
  <si>
    <t xml:space="preserve">GOMEZ CASTELLANOS JOSE EUGENIO                                             </t>
  </si>
  <si>
    <t xml:space="preserve">REPRESANDER S.A.                                                           </t>
  </si>
  <si>
    <t xml:space="preserve">DROSAN LIMITADA                                                            </t>
  </si>
  <si>
    <t xml:space="preserve">SOLINSA G.C. S.A.S.                                                        </t>
  </si>
  <si>
    <t xml:space="preserve">DIS-HOSPITAL SAS                                                           </t>
  </si>
  <si>
    <t xml:space="preserve">INDUSTRIAS BICICLETAS MILAN S.A.                                           </t>
  </si>
  <si>
    <t>IMPLANTES Y SISTEMAS ORTOPEDICOS BUCARAMANGA</t>
  </si>
  <si>
    <t xml:space="preserve">TRIENERGY S.A.                                                             </t>
  </si>
  <si>
    <t xml:space="preserve">GENERAL DE EQUIPOS DE COLOMBIA S.A.                                        </t>
  </si>
  <si>
    <t xml:space="preserve">EL DIAMANTE DOS MIL OCHO LTDA C.I.                                         </t>
  </si>
  <si>
    <t xml:space="preserve">CHANEME COMERCIAL BUCARAMANGA                                              </t>
  </si>
  <si>
    <t xml:space="preserve">GAS DE SANTANDER S.A. E.S.P.                                               </t>
  </si>
  <si>
    <t xml:space="preserve">LUBRIGRAS S.A.                                                             </t>
  </si>
  <si>
    <t xml:space="preserve">CABLES COLOMBIA URIBE Y CIA S.C.A.                                         </t>
  </si>
  <si>
    <t xml:space="preserve">FAJOBE S.A.                                                                </t>
  </si>
  <si>
    <t xml:space="preserve">ARDISA S.A.                                                                </t>
  </si>
  <si>
    <t xml:space="preserve">DISTRIBUCIONES COLOMBIA S.A.S.                                             </t>
  </si>
  <si>
    <t xml:space="preserve">AGOFER S.A.S.                                                              </t>
  </si>
  <si>
    <t xml:space="preserve">SIKA COLOMBIA S.A.S                                                        </t>
  </si>
  <si>
    <t xml:space="preserve">GRAINGER COLOMBIA S.A.S                                                    </t>
  </si>
  <si>
    <t xml:space="preserve">ALFAGRES S.A.                                                              </t>
  </si>
  <si>
    <t xml:space="preserve">FERRETERIA TUVACOL S.A.                                                    </t>
  </si>
  <si>
    <t xml:space="preserve">TORNILLOS Y PARTES PLAZA S.A.                                              </t>
  </si>
  <si>
    <t xml:space="preserve">INVERAGRO S.A.                                                             </t>
  </si>
  <si>
    <t xml:space="preserve">AGROMUNDO LTDA                                                             </t>
  </si>
  <si>
    <t xml:space="preserve">MAICITO S.A.                                                               </t>
  </si>
  <si>
    <t xml:space="preserve">SPERLING S.A.                                                              </t>
  </si>
  <si>
    <t xml:space="preserve">LEN IMPORTACIONES LIMITADA                                                 </t>
  </si>
  <si>
    <t xml:space="preserve">DISTRIBUCIONES PASTOR JULIO DELGADO S.A.                                   </t>
  </si>
  <si>
    <t xml:space="preserve">AGROMILENIO S.A.                                                           </t>
  </si>
  <si>
    <t xml:space="preserve">ALMACEN EXITO BUCARAMANGA                                                  </t>
  </si>
  <si>
    <t xml:space="preserve">EXITO BUCARAMANGA ORIENTAL                                                 </t>
  </si>
  <si>
    <t xml:space="preserve">SUPERMERCADOS MAS POR MENOS S.A.                                           </t>
  </si>
  <si>
    <t xml:space="preserve">ALMACEN EXITO CABECERA                                                     </t>
  </si>
  <si>
    <t xml:space="preserve">ALMACEN EXITO CAÑAVERAL                                                    </t>
  </si>
  <si>
    <t xml:space="preserve">ALIMENTOS CARNICOS S.A.S.                                                  </t>
  </si>
  <si>
    <t xml:space="preserve">IBANEZ CASTILLA DISTRIBUCIONES S.A.                                        </t>
  </si>
  <si>
    <t xml:space="preserve">ALDIA S.A.                                                                 </t>
  </si>
  <si>
    <t xml:space="preserve">COOPERATIVA MULTIACTIVA DE LOS TRABAJADORES DE SANTANDER                   </t>
  </si>
  <si>
    <t xml:space="preserve">SIIGO S.A                                                                  </t>
  </si>
  <si>
    <t xml:space="preserve">AGENCIA VIDAGAS BUCARAMANGA                                                </t>
  </si>
  <si>
    <t xml:space="preserve">BAGUER S.A.S.                                                              </t>
  </si>
  <si>
    <t xml:space="preserve">RAFAEL J. TURBAY S.A.S                                                     </t>
  </si>
  <si>
    <t xml:space="preserve">MARTINEZ DIAZ JAZMINE                                                      </t>
  </si>
  <si>
    <t xml:space="preserve">LA MUELA S.A.S.                                                            </t>
  </si>
  <si>
    <t>FEDCO</t>
  </si>
  <si>
    <t xml:space="preserve">FEDCO CACIQUE                                                              </t>
  </si>
  <si>
    <t xml:space="preserve">HOMECENTER BUCARAMANGA                                                     </t>
  </si>
  <si>
    <t xml:space="preserve">SIGN SUPPLY S.A.                                                           </t>
  </si>
  <si>
    <t xml:space="preserve">IMOCOM S.A                                                                 </t>
  </si>
  <si>
    <t xml:space="preserve">METROCINCO PLUS S.A.                                                       </t>
  </si>
  <si>
    <t xml:space="preserve">OPERADORA DE TRANSPORTE MASIVO MOVILIZAMOS S.A.                            </t>
  </si>
  <si>
    <t xml:space="preserve">TRANSPORTES CALDERON S.A                                                   </t>
  </si>
  <si>
    <t xml:space="preserve">TRANSPORTES PIEDECUESTA S.A.                                               </t>
  </si>
  <si>
    <t xml:space="preserve">UNION SANTANDEREANA DE TRANSPORTES URBANOS, SOCIEDAD ANONIMA               </t>
  </si>
  <si>
    <t xml:space="preserve">COOPERATIVA MULTIACTIVA DE TAXISTAS Y TRANSPORTADORES UNIDOS               </t>
  </si>
  <si>
    <t xml:space="preserve">TRANSPORTES COLOMBIA S.A.                                                  </t>
  </si>
  <si>
    <t xml:space="preserve">COOPERATIVA DE TRANSPORTADORES DEL MEDIO MAGDALENA LIMITADA                </t>
  </si>
  <si>
    <t xml:space="preserve">COOPERATIVA SANTANDEREANA DE TRANSPORTADORES LIMITADA                      </t>
  </si>
  <si>
    <t xml:space="preserve">OPERADORES LOGISTICOS DE CARGA S.A.S.                                      </t>
  </si>
  <si>
    <t xml:space="preserve">PRODECA S.A.                                                               </t>
  </si>
  <si>
    <t xml:space="preserve">AUTOTANQUES DE COLOMBIA S.A.S.                                             </t>
  </si>
  <si>
    <t xml:space="preserve">FRIMAC S.A.                                                                </t>
  </si>
  <si>
    <t>COOPERATIVA DE TRANSPORTADORES DE TANQUES Y CAMIONES PARA COLOMBIA"COVOLCO"</t>
  </si>
  <si>
    <t xml:space="preserve">TRANSTECOL S.A.S.                                                          </t>
  </si>
  <si>
    <t xml:space="preserve">TRANSPORTES LIQUIDOS DE COLOMBIA T.L.C. S.A.                               </t>
  </si>
  <si>
    <t xml:space="preserve">COOPERATIVA DE TRANSPORTADORES DEL SUR                                     </t>
  </si>
  <si>
    <t xml:space="preserve">RED ESPECIALIZADA EN TRANSPORTE REDETRANS BUCARAMANGA                      </t>
  </si>
  <si>
    <t xml:space="preserve">COLVANES S.A.S.                                                            </t>
  </si>
  <si>
    <t xml:space="preserve">ICOLTRANS S.A.S.                                                           </t>
  </si>
  <si>
    <t xml:space="preserve">PROMIORIENTE S.A. E.S.P                                                    </t>
  </si>
  <si>
    <t>DHL EXPRESS COLOMBIA LTDA</t>
  </si>
  <si>
    <t xml:space="preserve">OPL LOGISTICA S.A.S.                                                       </t>
  </si>
  <si>
    <t xml:space="preserve">COMPAÑIA DE ALMACENAMIENTO Y LOGISTICA S.A.                                </t>
  </si>
  <si>
    <t xml:space="preserve">RPM INVERSIONES S.A.S.                                                     </t>
  </si>
  <si>
    <t xml:space="preserve">INVERSORA HOTELERA COLOMBIANA S.A.                                         </t>
  </si>
  <si>
    <t xml:space="preserve">PETROCO S.A.                                                               </t>
  </si>
  <si>
    <t xml:space="preserve">LOGISTICA INSTITUCIONAL COLOMBIANA S.A.-LINCO S.A.                         </t>
  </si>
  <si>
    <t xml:space="preserve">PETROCASINOS BUCARAMANGA                                                   </t>
  </si>
  <si>
    <t xml:space="preserve">GALVIS RAMIREZ Y COMPAÑIA S.A.                                             </t>
  </si>
  <si>
    <t xml:space="preserve">MULTIPLEX CINE COLOMBIA CABECERA                                           </t>
  </si>
  <si>
    <t xml:space="preserve">MULTIPLEX CINE COLOMBIA CAÑAVERAL                                          </t>
  </si>
  <si>
    <t xml:space="preserve">EMPRESA DE TELECOMUNICACIONES DE BUCARAMANGA S.A. E.S.P. TELEBUCARAMANGA   </t>
  </si>
  <si>
    <t xml:space="preserve">EXPERIAN COLOMBIA BUCARAMANGA                                              </t>
  </si>
  <si>
    <t xml:space="preserve">SISTEMAS Y COMPUTADORES S.A.                                               </t>
  </si>
  <si>
    <t xml:space="preserve">BANCO PICHINCHA S.A.                                                       </t>
  </si>
  <si>
    <t xml:space="preserve">BBVA COLOMBIA S.A. SUCURSAL CENTRO BEI BANCA DE EMPRESAS E INSTITUCIONES   </t>
  </si>
  <si>
    <t xml:space="preserve">BANCOLOMBIA OFICINA DE SERVICIO EMPRESARIAL BUCARAMANGA                    </t>
  </si>
  <si>
    <t xml:space="preserve">BANCO DAVIVIENDA S.A. - REGIONAL SANTANDER                                 </t>
  </si>
  <si>
    <t xml:space="preserve">HELM BANK S.A. OFICINA BUCARAMANGA                                         </t>
  </si>
  <si>
    <t xml:space="preserve">BANCO AGRARIO DE COLOMBIA S.A. BANAGRARIO                                  </t>
  </si>
  <si>
    <t xml:space="preserve">BANCOLOMBIA S.A. SUCURSAL BUCARAMANGA                                      </t>
  </si>
  <si>
    <t xml:space="preserve">BANCO DE BOGOTA - OFICINA DE ASESORIA AL EMPRESARIO BUCARAMANGA            </t>
  </si>
  <si>
    <t xml:space="preserve">BANCO POPULAR                                                              </t>
  </si>
  <si>
    <t xml:space="preserve">BANCO DAVIVIENDA S.A. AGENCIA SOTOMAYOR                                    </t>
  </si>
  <si>
    <t xml:space="preserve">BANCO CAJA SOCIAL BUCARAMANGA PRINCIPAL                                    </t>
  </si>
  <si>
    <t xml:space="preserve">BANCO BILBAO VIZCAYA ARGENTARIA COLOMBIA S.A. BBVA COLOMBIA SUCURSAL       </t>
  </si>
  <si>
    <t xml:space="preserve">BANCO FINANDINA S.A. O FINANDINA ESTABLECIMIENTO BANCARIO SIGLA FINANDINA. </t>
  </si>
  <si>
    <t xml:space="preserve">BANCO GNB SUDAMERIS O SUDAMERIS S.A.                                       </t>
  </si>
  <si>
    <t xml:space="preserve">OFICINA PARQUE SANTANDER BANCO GNB SUDAMERIS S.A.                          </t>
  </si>
  <si>
    <t xml:space="preserve">BANCO DAVIVIENDA S.A. AGENCIA CANAVERAL                                    </t>
  </si>
  <si>
    <t xml:space="preserve">BANCOLOMBIA LAS PALMAS                                                     </t>
  </si>
  <si>
    <t xml:space="preserve">BANCO DAVIVIENDA S.A. CARRERA 34                                           </t>
  </si>
  <si>
    <t xml:space="preserve">OFICINA BUCARAMANGA PRINCIPAL BANCO COMERCIAL AV. VILLAS                   </t>
  </si>
  <si>
    <t xml:space="preserve">BANCO DAVIVIENDA S.A. AGENCIA PASEO DEL COMERCIO                           </t>
  </si>
  <si>
    <t xml:space="preserve">BANCOLOMBIA BANCA COLOMBIA BUCARAMANGA                                     </t>
  </si>
  <si>
    <t xml:space="preserve">BANCO BILBAO VIZCAYA ARGENTARIA COLOMBIA S.A. BBVA COLOMBIA DANN           </t>
  </si>
  <si>
    <t xml:space="preserve">BANCO DAVIVIENDA S.A. AGENCIA LA FLORIDA                                   </t>
  </si>
  <si>
    <t xml:space="preserve">BANCO DAVIVIENDA S.A. AGENCIA CALLE 52.                                    </t>
  </si>
  <si>
    <t xml:space="preserve">BANCO DAVIVIENDA S.A. AGENCIA CABECERA DEL LLANO                           </t>
  </si>
  <si>
    <t xml:space="preserve">BANCO POPULAR AGENCIA CENTRAL                                              </t>
  </si>
  <si>
    <t>BANCO DE BOGOTA OFICINA PREMIUM CABECERA</t>
  </si>
  <si>
    <t xml:space="preserve">BANCO DAVIVIENDA S.A. AGENCIA GARCIA ROVIRA                                </t>
  </si>
  <si>
    <t xml:space="preserve">BANCOLOMBIA QUEBRADA SECA                                                  </t>
  </si>
  <si>
    <t xml:space="preserve">BANCO CAJA SOCIAL CARRERA 33                                               </t>
  </si>
  <si>
    <t xml:space="preserve">BANCO DE BOGOTA                                                            </t>
  </si>
  <si>
    <t xml:space="preserve">BANCOLOMBIA CABECERA DEL LLANO                                             </t>
  </si>
  <si>
    <t>BANCO BILBAO VIZCAYA ARGENTARIA COLOMBIA S.A.BBVA COLOMBIA SUCURSAL AVENIDA</t>
  </si>
  <si>
    <t xml:space="preserve">BANCO DAVIVIENDA S.A. AGENCIA CHIMITA                                      </t>
  </si>
  <si>
    <t xml:space="preserve">BANCO CAJA SOCIAL CABECERA DEL LLANO                                       </t>
  </si>
  <si>
    <t xml:space="preserve">BANCO CAJA SOCIAL LA TRIADA                                                </t>
  </si>
  <si>
    <t xml:space="preserve">BANCO FALABELLA HC BUCARAMANGA                                             </t>
  </si>
  <si>
    <t xml:space="preserve">BANCO DAVIVIENDA S.A. AGENCIA BULEVAR SANTANDER                            </t>
  </si>
  <si>
    <t xml:space="preserve">BANCO POPULAR GIRON                                                        </t>
  </si>
  <si>
    <t xml:space="preserve">BANCO BILBAO VIZCAYA ARGENTARIA COLOMBIA S.A. BBVA COLOMBIA SUCURSAL REAL  </t>
  </si>
  <si>
    <t xml:space="preserve">BANCO DE BOGOTA OFICINA CENTRO CIAL. CABECERA                              </t>
  </si>
  <si>
    <t xml:space="preserve">BANCO DE BOGOTA CENTRO COMERCIAL CANAVERAL                                 </t>
  </si>
  <si>
    <t xml:space="preserve">BANCO DAVIVIENDA S.A. - AGENCIA BUCAROS                                    </t>
  </si>
  <si>
    <t xml:space="preserve">BANCOLOMBIA PARQUE CONCORDIA                                               </t>
  </si>
  <si>
    <t xml:space="preserve">BANCO DAVIVIENDA AGENCIA CACIQUE                                           </t>
  </si>
  <si>
    <t xml:space="preserve">BANCO DAVIVIENDA MEGAMALL                                                  </t>
  </si>
  <si>
    <t>BANCO POPULAR S.A.</t>
  </si>
  <si>
    <t xml:space="preserve">BANCO DAVIVIENDA S.A. AGENCIA BOLARQUI                                     </t>
  </si>
  <si>
    <t xml:space="preserve">BANCO FALABELLA BUCARAMANGA FLORIDABLANCA                                  </t>
  </si>
  <si>
    <t xml:space="preserve">BANCOLOMBIA GIRON                                                          </t>
  </si>
  <si>
    <t>BANCO POPULAR OFICINA SAN FRANCISCO</t>
  </si>
  <si>
    <t xml:space="preserve">BANCOLOMBIA CENTRAL DE ABASTOS BUCARAMANGA                                 </t>
  </si>
  <si>
    <t xml:space="preserve">BANCO DAVIVIENDA S.A. AGENCIA PROVENZA                                     </t>
  </si>
  <si>
    <t xml:space="preserve">BANCO AGRARIO DE COLOMBIA S.A. BANAGRARIO FLORIDABLANCA                    </t>
  </si>
  <si>
    <t xml:space="preserve">BBVA COLOMBIA S.A. SUCURSAL CENTROABASTOS                                  </t>
  </si>
  <si>
    <t xml:space="preserve">BANCO DAVIVIENDA S.A. AGENCIA PIEDECUESTA                                  </t>
  </si>
  <si>
    <t xml:space="preserve">BANCO DAVIVIENDA S.A. AGENCIA CENTRO COMERCIAL ACROPOLIS                   </t>
  </si>
  <si>
    <t xml:space="preserve">BANCOLOMBIA PROFESIONALES                                                  </t>
  </si>
  <si>
    <t xml:space="preserve">BBVA COLOMBIA S.A. SUCURSAL PIEDECUESTA                                    </t>
  </si>
  <si>
    <t xml:space="preserve">BANCO DE BOGOTA - LA ISLA                                                  </t>
  </si>
  <si>
    <t xml:space="preserve">BANCOLOMBIA PIEDECUESTA                                                    </t>
  </si>
  <si>
    <t xml:space="preserve">BANCO DE BOGOTA OFICINA PIEDECUESTA                                        </t>
  </si>
  <si>
    <t xml:space="preserve">BANCOLOMBIA CAÑAVERAL                                                      </t>
  </si>
  <si>
    <t xml:space="preserve">BANCO DE BOGOTA SOTOMAYOR                                                  </t>
  </si>
  <si>
    <t xml:space="preserve">BANCOLOMBIA AVENIDA LIBERTADOR B/MANGA                                     </t>
  </si>
  <si>
    <t xml:space="preserve">BANCO CORPBANCA AGENCIA BUCARAMANGA PRINCIPAL                              </t>
  </si>
  <si>
    <t xml:space="preserve">BANCO BILBAO VIZCAYA ARGENTARIA COLOMBIA S.A. BBVA COLOMBIA SUCURSAL LA    </t>
  </si>
  <si>
    <t xml:space="preserve">CORPORACION FINANCIERA COLOMBIANA S.A.                                     </t>
  </si>
  <si>
    <t xml:space="preserve">BBVA COLOMBIA S.A. OFICINA PARQUE SANTANDER                                </t>
  </si>
  <si>
    <t xml:space="preserve">SERVICIOS FINANCIEROS S.A. SERFINANSA COMPAÑIA DE FINANCIAMIENTO           </t>
  </si>
  <si>
    <t xml:space="preserve">LEASING BANCOLOMBIA S.A. COMPAÑIA DE FINANCIAMIENTO                        </t>
  </si>
  <si>
    <t xml:space="preserve">LEASING CORFICOLOMBIANA S.A. COMPAÑIA DE FINANCIAMIENTO                    </t>
  </si>
  <si>
    <t xml:space="preserve">FINANCIERA JURISCOOP SA COMPAÑIA DE FINANCIAMIENTO                         </t>
  </si>
  <si>
    <t xml:space="preserve">BANCO COOPERATIVO COOPCENTRAL AGENCIA BUCARAMANGA                          </t>
  </si>
  <si>
    <t xml:space="preserve">COOPERATIVA DE AHORRO Y CREDITO DE LOS TRABAJADORES DEL SECTOR EDUCATIVO   </t>
  </si>
  <si>
    <t xml:space="preserve">ALIANZA FIDUCIARIA S.A. AGENCIA BUCARAMANGA                                </t>
  </si>
  <si>
    <t xml:space="preserve">LEASING BOLIVAR S.A.                                                       </t>
  </si>
  <si>
    <t xml:space="preserve">COOPERATIVA DE AHORRO Y CREDITO DE SANTANDER LIMITADA                      </t>
  </si>
  <si>
    <t xml:space="preserve">COOPERATIVA DE AHORRO Y CREDITO DE PROFESORES, "COOPROFESORES"             </t>
  </si>
  <si>
    <t xml:space="preserve">FONDO DE EMPLEADOS DE LA UNIVERSIDAD INDUSTRIAL DE SANTANDER SIGLA FAVUIS  </t>
  </si>
  <si>
    <t xml:space="preserve">COOPERATIVA ENERGETICA DE AHORRO Y CREDITO                                 </t>
  </si>
  <si>
    <t xml:space="preserve">COOPERATIVA DE AHORRO Y CREDITO PARA EL DESARROLLO SOLIDARIO DE COLOMBIA   </t>
  </si>
  <si>
    <t xml:space="preserve">CAJA COOPERATIVA PETROLERA COOPETROL                                       </t>
  </si>
  <si>
    <t xml:space="preserve">COOPERATIVA DE AHORRO Y CREDITO DE SANTANDER LIMITADA FINANCIERA           </t>
  </si>
  <si>
    <t xml:space="preserve">REDEDATA LIMITADA                                                          </t>
  </si>
  <si>
    <t xml:space="preserve">GOMEZ Y SUCESORES S.A.S.                                                   </t>
  </si>
  <si>
    <t xml:space="preserve">CREZCAMOS S.A.                                                             </t>
  </si>
  <si>
    <t xml:space="preserve">UNISAN SAS                                                                 </t>
  </si>
  <si>
    <t xml:space="preserve">GRUPO ANDINO MARIN VALENCIA INVERSIONES S.C.A.                             </t>
  </si>
  <si>
    <t xml:space="preserve">BBVA COLOMBIA S.A SUCURSAL BANCA PERSONAL BUCARAMANGA                      </t>
  </si>
  <si>
    <t xml:space="preserve">SUDAMEL S.A.S.                                                             </t>
  </si>
  <si>
    <t xml:space="preserve">LA PREVISORA S.A. COMPAÑIA DE SEGUROS                                      </t>
  </si>
  <si>
    <t xml:space="preserve">AIG SEGUROS COLOMBIA S.A. SUCURSAL REGIONAL ORIENTE                        </t>
  </si>
  <si>
    <t xml:space="preserve">COMPAÑIA ASEGURADORA DE FIANZAS S.A. CONFIANZA                             </t>
  </si>
  <si>
    <t xml:space="preserve">SEGUROS DEL ESTADO SUCURSAL BUCARAMANGA CABECERA                           </t>
  </si>
  <si>
    <t xml:space="preserve">AGENCIA BUCARAMANGA II DE MAPFRE SEGUROS GENERALES                         </t>
  </si>
  <si>
    <t xml:space="preserve">ALLIANZ SEGUROS DE VIDA S.A. SUCURSAL BUCARAMANGA 1                        </t>
  </si>
  <si>
    <t xml:space="preserve">ALLIANZ SEGUROS DE VIDA S.A. SUCURSAL BUCARAMANGA 2                        </t>
  </si>
  <si>
    <t xml:space="preserve">COLMENA SEGUROS O SEGUROS COLMENA SUCURSAL BUCARAMANGA                     </t>
  </si>
  <si>
    <t xml:space="preserve">SERFINCO S.A. COMISIONISTAS DE BOLSA                                       </t>
  </si>
  <si>
    <t>INVESCASA S.A.S.</t>
  </si>
  <si>
    <t xml:space="preserve">AMARIAS SAS                                                                </t>
  </si>
  <si>
    <t xml:space="preserve">OPL HOLDING S.A.S.                                                         </t>
  </si>
  <si>
    <t xml:space="preserve">PENAGOS HERMANOS S.A.S.                                                    </t>
  </si>
  <si>
    <t xml:space="preserve">PROMOTORA DE INVERSIONES RUITOQUE S.A.                                     </t>
  </si>
  <si>
    <t xml:space="preserve">INVERCAV Y CIA S.C.A.                                                      </t>
  </si>
  <si>
    <t xml:space="preserve">OPL FUNDADORES S.A.S.                                                      </t>
  </si>
  <si>
    <t xml:space="preserve">DICOMERCIAL DE INVERSIONES Y CIA S.C.A.                                    </t>
  </si>
  <si>
    <t xml:space="preserve">COOPERATIVA DE ESTUDIANTES Y EGRESADOS UNIVERSITARIOS                      </t>
  </si>
  <si>
    <t xml:space="preserve">DELIMA MARSH S.A.                                                          </t>
  </si>
  <si>
    <t xml:space="preserve">OLD MUTUAL ADMINISTRADORA DE FONDOS DE PENSIONES Y CESANTIAS S.A. OLD      </t>
  </si>
  <si>
    <t xml:space="preserve">CENTRAL DE ABASTOS DE BUCARAMANGA, SOCIEDAD ANONIMA                        </t>
  </si>
  <si>
    <t xml:space="preserve">PROMOSER S.A.                                                              </t>
  </si>
  <si>
    <t xml:space="preserve">INVERSIONES ARAR S.A.                                                      </t>
  </si>
  <si>
    <t xml:space="preserve">PROMOTORA DE INVERSIONES EL CERRO S.A.S.                                   </t>
  </si>
  <si>
    <t xml:space="preserve">BIENES RAICES SANTANDER S.A.S.                                             </t>
  </si>
  <si>
    <t xml:space="preserve">VALENCIA DE MARIN LUZ MARINA                                               </t>
  </si>
  <si>
    <t xml:space="preserve">INVERSIONES COMPAS S.A.S.                                                  </t>
  </si>
  <si>
    <t xml:space="preserve">HIDEAS S.A.S.                                                              </t>
  </si>
  <si>
    <t xml:space="preserve">INVERSIONES NIOPRESS S.A.S.                                                </t>
  </si>
  <si>
    <t xml:space="preserve">PROLLANURA S.A.                                                            </t>
  </si>
  <si>
    <t xml:space="preserve">DESARROLLOS METROPOLITANOS S.A.S                                           </t>
  </si>
  <si>
    <t xml:space="preserve">RAFAEL J. TURBAY E HIJOS S.A.                                              </t>
  </si>
  <si>
    <t xml:space="preserve">FULL-HOUSE-SUPPLIES S.A.                                                   </t>
  </si>
  <si>
    <t xml:space="preserve">HEREDIA HERMANOS Y CIA. S. EN C.                                           </t>
  </si>
  <si>
    <t xml:space="preserve">PROMOTORA DE INVERSIONES CRISTAR S.A.S.                                    </t>
  </si>
  <si>
    <t xml:space="preserve">PROYECTOS LA FAZENDA S.A.                                                  </t>
  </si>
  <si>
    <t xml:space="preserve">VALORES INMOBILIARIOS HG S.A.                                              </t>
  </si>
  <si>
    <t xml:space="preserve">FRASES S.A.S.                                                              </t>
  </si>
  <si>
    <t xml:space="preserve">ZONA FRANCA SANTANDER S.A. USUARIO OPERADOR DE ZONA FRANCA                 </t>
  </si>
  <si>
    <t xml:space="preserve">ESTACIONES METROLINEA LTDA                                                 </t>
  </si>
  <si>
    <t xml:space="preserve">INGENIEROS CIVILES CONTRATISTAS SOCIEDAD ANONIMA SIMPLIFICADA              </t>
  </si>
  <si>
    <t xml:space="preserve">REDCOL SAS                                                                 </t>
  </si>
  <si>
    <t xml:space="preserve">INVERSIONES FLOREZ BRICEÑO S.A.S.                                          </t>
  </si>
  <si>
    <t xml:space="preserve">GARCIA VEGA S.A.S.                                                         </t>
  </si>
  <si>
    <t xml:space="preserve">ORGANIZACION SERVICIOS Y ASESORIAS S.A.S.                                  </t>
  </si>
  <si>
    <t xml:space="preserve">MULTIEMPLEOS S.A.                                                          </t>
  </si>
  <si>
    <t xml:space="preserve">GENTE UTIL S.A.                                                            </t>
  </si>
  <si>
    <t xml:space="preserve">ENLACE EMPRESARIAL DE SERVICIOS S.A.                                       </t>
  </si>
  <si>
    <t xml:space="preserve">TEMPORING S.A.                                                             </t>
  </si>
  <si>
    <t xml:space="preserve">AYUDA PROFESIONAL LIMITADA                                                 </t>
  </si>
  <si>
    <t xml:space="preserve">SUMINISTRAMOS RECURSOS HUMANOS TEMPORALES SUMITEMP LTDA                    </t>
  </si>
  <si>
    <t xml:space="preserve">EXTRAS S.A.                                                                </t>
  </si>
  <si>
    <t xml:space="preserve">SUTRABAJO S.A.S.                                                           </t>
  </si>
  <si>
    <t xml:space="preserve">ACCION S.A.                                                                </t>
  </si>
  <si>
    <t xml:space="preserve">OCUPAR TEMPORALES S.A.                                                     </t>
  </si>
  <si>
    <t xml:space="preserve">MANPOWER PROFESSIONAL LTDA                                                 </t>
  </si>
  <si>
    <t xml:space="preserve">CIRCULO DE VIAJES UNIVERSAL S.A.                                           </t>
  </si>
  <si>
    <t xml:space="preserve">SEGURIDAD Y VIGILANCIA COLOMBIANA SEVICOL LIMITADA                         </t>
  </si>
  <si>
    <t xml:space="preserve">DELTHAC 1 SEGURIDAD LTDA                                                   </t>
  </si>
  <si>
    <t xml:space="preserve">SEGURIDAD ATEMPI LTDA                                                      </t>
  </si>
  <si>
    <t xml:space="preserve">SEGURIDAD ACROPOLIS LIMITADA                                               </t>
  </si>
  <si>
    <t xml:space="preserve">DEFENDER LTDA                                                              </t>
  </si>
  <si>
    <t xml:space="preserve">EMPRESA DE VIGILANCIA SEGURIDAD GUANENTA LIMITADA                          </t>
  </si>
  <si>
    <t xml:space="preserve">COMPAÑIA DE SEGURIDAD PRIVADA C.S.P. LTDA.                                 </t>
  </si>
  <si>
    <t xml:space="preserve">VIGILANCIA DE FENALCO LTDA.                                                </t>
  </si>
  <si>
    <t xml:space="preserve">SEGURIDAD ATLAS LIMITADA                                                   </t>
  </si>
  <si>
    <t xml:space="preserve">WEST ARMY SECURITY LTDA                                                    </t>
  </si>
  <si>
    <t xml:space="preserve">EMPRESA DE VIGILANCIA Y SEGURIDAD PRIVADA DENOMINADA GLOBAL SECURITY       </t>
  </si>
  <si>
    <t xml:space="preserve">VIGILANCIA Y SEGURIDAD LIMITADA VISE LTDA                                  </t>
  </si>
  <si>
    <t xml:space="preserve">FORTOX S.A.                                                                </t>
  </si>
  <si>
    <t xml:space="preserve">NATIONAL SECURITY LTDA BUCARAMANGA                                         </t>
  </si>
  <si>
    <t xml:space="preserve">SEGURIDAD NAPOLES                                                          </t>
  </si>
  <si>
    <t xml:space="preserve">AMERICANA DE SERVICIOS LTDA                                                </t>
  </si>
  <si>
    <t xml:space="preserve">ASEO SERVICIOS SAS                                                         </t>
  </si>
  <si>
    <t xml:space="preserve">SERVICIOS INSTITUCIONALES DE COLOMBIA SINCO LTDA.                          </t>
  </si>
  <si>
    <t xml:space="preserve">ARVATO COLOMBIA S.A.S                                                      </t>
  </si>
  <si>
    <t xml:space="preserve">EFICACIA S.A.                                                              </t>
  </si>
  <si>
    <t xml:space="preserve">COOPERATIVA DE SALUD COMUNITARIA EMPRESA PROMOTORA DE SALUD SUBSIDIADA     </t>
  </si>
  <si>
    <t xml:space="preserve">COLEGIO NUEVO CAMBRIDGE S.A.S.                                             </t>
  </si>
  <si>
    <t xml:space="preserve">ENGLISH EASY WAY SAS                                                       </t>
  </si>
  <si>
    <t xml:space="preserve">FUNDACION CARDIOVASCULAR DE COLOMBIA ZONA FRANCA S.A.S.                    </t>
  </si>
  <si>
    <t xml:space="preserve">DIAGNOSTICOS CARDIOLOGICOS ESPECIALIZADOS SAS. DIACORSAS                   </t>
  </si>
  <si>
    <t xml:space="preserve">CLINICA CHICAMOCHA S.A.                                                    </t>
  </si>
  <si>
    <t xml:space="preserve">INSTITUTO DEL CORAZON DE BUCARAMANGA S.A.                                  </t>
  </si>
  <si>
    <t xml:space="preserve">CLINICA MATERNO INFANTIL SAN LUIS S.A.                                     </t>
  </si>
  <si>
    <t xml:space="preserve">LOS COMUNEROS HOSPITAL UNIVERSITARIO DE BUCARAMANGA S.A.                   </t>
  </si>
  <si>
    <t xml:space="preserve">CLINICA DE URGENCIAS BUCARAMANGA SAS                                       </t>
  </si>
  <si>
    <t xml:space="preserve">SERVICLINICOS DROMEDICA S.A.                                               </t>
  </si>
  <si>
    <t xml:space="preserve">CLINISANITAS BUCARAMANGA                                                   </t>
  </si>
  <si>
    <t xml:space="preserve">CENTRO NACIONAL DE ONCOLOGIA S.A.                                          </t>
  </si>
  <si>
    <t xml:space="preserve">COOPERATIVA MULTIACTIVA DE SERVICIOS INTEGRALES GESTIONARBIENESTAR         </t>
  </si>
  <si>
    <t xml:space="preserve">COOPERATIVA JAHSALUD IPS OPERADOR HOSPITALARIO                             </t>
  </si>
  <si>
    <t xml:space="preserve">PROJECTION LIFE COLOMBIA S.A.                                              </t>
  </si>
  <si>
    <t xml:space="preserve">HIGUERA ESCALANTE &amp; CIA. LIMITADA                                          </t>
  </si>
  <si>
    <t xml:space="preserve">RADIOLOGOS ESPECIALIZADOS DE BUCARAMANGA S.A.                              </t>
  </si>
  <si>
    <t xml:space="preserve">ALIANZA DIAGNOSTICA S.A.                                                   </t>
  </si>
  <si>
    <t xml:space="preserve">FUNDACION MEDICO PREVENTIVA PARA EL BIENESTAR SOCIAL S.A.                  </t>
  </si>
  <si>
    <t xml:space="preserve">UNIVER PLUS S.A.                                                           </t>
  </si>
  <si>
    <t xml:space="preserve">COMPAÑIA DE MEDICINA PREPAGADA COLSANITAS S.A. COLSANITAS S.A.             </t>
  </si>
  <si>
    <t xml:space="preserve">CENTRO MEDICO DEPORTIVO DE ACONDICIONAMIENTO FISICO BODYTECH PARQUE        </t>
  </si>
  <si>
    <t xml:space="preserve">CENTRO MEDICO DEPORTIVO DE ACONDICIONAMIENTO FISICO BODYTECH CACIQUE       </t>
  </si>
  <si>
    <t xml:space="preserve">CORPORACION DE PROFESIONALES PARA EL DESARROLLO INTEGRAL COMUNITARIO       </t>
  </si>
  <si>
    <t xml:space="preserve">JUEGOS Y APUESTAS LA PERLA S.A.                                            </t>
  </si>
  <si>
    <t xml:space="preserve">DORAL GROUP S.A.                                                           </t>
  </si>
  <si>
    <t xml:space="preserve">CORPORACION PARQUE NACIONAL DEL CHICAMOCHA                                 </t>
  </si>
  <si>
    <t xml:space="preserve">CORPORACION PARA LA PROMOCION DE LA RECREACION Y CORRECTA UTILIZACION DEL  </t>
  </si>
  <si>
    <t xml:space="preserve">CLUB CAMPESTRE DE BUCARAMANGA S.A.                                         </t>
  </si>
  <si>
    <t xml:space="preserve">CASA DE CAMPO S.A.                                                         </t>
  </si>
  <si>
    <t xml:space="preserve">CORPORACION SIN ANIMO DE LUCRO DE MEDICOS ESPECIALISTAS                    </t>
  </si>
  <si>
    <t xml:space="preserve">ASOCIACION CRECER Y VIVIR                                                  </t>
  </si>
  <si>
    <t xml:space="preserve">JARDINES LA COLINA LIMITADA                                                </t>
  </si>
  <si>
    <t xml:space="preserve">G.A.G. CONSTRUCTOR S.A.S.                                                  </t>
  </si>
  <si>
    <t xml:space="preserve">RODRIGUEZ ORTEGA HECTOR                                                    </t>
  </si>
  <si>
    <t xml:space="preserve">SEDANO SAAVEDRA SOCORRO                                                    </t>
  </si>
  <si>
    <t xml:space="preserve">IBANEZ ROSALES HUMBERTO                                                    </t>
  </si>
  <si>
    <t xml:space="preserve">COOPERATIVA DE PALMICULTORES DEL MAGDALENA MEDIO                           </t>
  </si>
  <si>
    <t xml:space="preserve">SOCIEDAD AGROPECUARIA LA UNION S.A.                                        </t>
  </si>
  <si>
    <t xml:space="preserve">AGROINDUSTRIAS PAYOA S.A.S.                                                </t>
  </si>
  <si>
    <t>SOCIEDAD AGRICOLA DE PALMEROS S.A.</t>
  </si>
  <si>
    <t xml:space="preserve">PALMAS ARIZONA S.A                                                         </t>
  </si>
  <si>
    <t xml:space="preserve">PALMERAS CHIHUAHUA S.A                                                     </t>
  </si>
  <si>
    <t>LOPEZ CELY RAFAEL ENRIQUE</t>
  </si>
  <si>
    <t xml:space="preserve">AGRICOLA BUFALERA DE COLOMBIA S.A.S.                                       </t>
  </si>
  <si>
    <t xml:space="preserve">LOPEZ DE ESTRADA &amp; CIA. S EN C.                                            </t>
  </si>
  <si>
    <t xml:space="preserve">YARIGUI S.A.                                                               </t>
  </si>
  <si>
    <t xml:space="preserve">ALIANZA ESTRATEGICA PARA LA PRODUCCION DE PALMA S.A. PRODUPALMA S.A        </t>
  </si>
  <si>
    <t xml:space="preserve">PALMEROS ALIADOS DE COLOMBIA S.A.                                          </t>
  </si>
  <si>
    <t xml:space="preserve">INVERSIONES AGROINDUSTRIALES ROSA BLANCA S.A.                              </t>
  </si>
  <si>
    <t xml:space="preserve">SOCIEDAD AGRICOLA TECNIFICADA DE PALMEROS S.A.S                            </t>
  </si>
  <si>
    <t xml:space="preserve">MILLENNIUM PALMA S.A.                                                      </t>
  </si>
  <si>
    <t>PALMEROS ALIADOS S.A.</t>
  </si>
  <si>
    <t xml:space="preserve">PROMOTORA AGROINDUSTRIAL DE SANTANDER S.A.                                 </t>
  </si>
  <si>
    <t xml:space="preserve">PALMITEC S.A.                                                              </t>
  </si>
  <si>
    <t xml:space="preserve">AGROPECUARIA NAVAS LIMITADA                                                </t>
  </si>
  <si>
    <t xml:space="preserve">CAMACHO MARIN ANTONIO MARIA                                                </t>
  </si>
  <si>
    <t xml:space="preserve">AGROINDUSTRIA PALMAR DEL RIO S.A.                                          </t>
  </si>
  <si>
    <t xml:space="preserve">PRAVIA S.A.S                                                               </t>
  </si>
  <si>
    <t xml:space="preserve">HERNANDO GONZALEZ E HIJAS Y CIA S EN C                                     </t>
  </si>
  <si>
    <t xml:space="preserve">LAVELY SOCIEDAD POR ACCIONES SIMPLIFICADA                                  </t>
  </si>
  <si>
    <t xml:space="preserve">INVERSIONES AGRICOLAS SANTA FE SOCIEDAD ANONIMA "AGROSANTAFE S.A."         </t>
  </si>
  <si>
    <t xml:space="preserve">AGROINVERSIONES EL OASIS S.A.                                              </t>
  </si>
  <si>
    <t xml:space="preserve">BIODIVERSIDAD Y PALMA - BIOPALMA S.A.S                                     </t>
  </si>
  <si>
    <t xml:space="preserve">INVERSIONES DEL CARARE S.A.S.                                              </t>
  </si>
  <si>
    <t xml:space="preserve">ALEJANDRO GALVIS RAMIREZ &amp; CIA. S.C.A.                                     </t>
  </si>
  <si>
    <t xml:space="preserve">CORTES RUIZ MARCO FIDEL                                                    </t>
  </si>
  <si>
    <t xml:space="preserve">ZAMBRANO CABRERA S.A.S.                                                    </t>
  </si>
  <si>
    <t>OSMA CHINCHILLA CESAR ANDRES</t>
  </si>
  <si>
    <t>BLANCO GUERRERO JAIRO</t>
  </si>
  <si>
    <t xml:space="preserve">AGROPECUARIA LA SANGRE LLAMA S.A.                                          </t>
  </si>
  <si>
    <t xml:space="preserve">ROJAS MANOSALVA ROGERIO ARMANDO                                            </t>
  </si>
  <si>
    <t xml:space="preserve">INVERSIONES PATIÑO GUARGUATI S.A.S.                                        </t>
  </si>
  <si>
    <t xml:space="preserve">AGRO INVERSIONES S.A.                                                      </t>
  </si>
  <si>
    <t xml:space="preserve">COLOMBIANA DE AVES S.A. COLAVES                                            </t>
  </si>
  <si>
    <t xml:space="preserve">AVICOLA SINAIN SAS                                                         </t>
  </si>
  <si>
    <t xml:space="preserve">INVERSIONES CANDELARIA S.A.                                                </t>
  </si>
  <si>
    <t xml:space="preserve">RUEDA PINILLA RICARDO                                                      </t>
  </si>
  <si>
    <t xml:space="preserve">POLLO PLUS C.I. S.A.                                                       </t>
  </si>
  <si>
    <t xml:space="preserve">ZOOCRIADERO TAYRONA S.A.S.                                                 </t>
  </si>
  <si>
    <t xml:space="preserve">ANGELA SERRANO DE QUINTERO E HIJOS SCA QUINSAGRO SCA                       </t>
  </si>
  <si>
    <t xml:space="preserve">GRUPO ANDINO MARIN VALENCIA INDUSTRIA AGRICOLA S.A.                        </t>
  </si>
  <si>
    <t xml:space="preserve">INVERSIONES SILVA SILVA &amp; CIA. S.A.S.                                      </t>
  </si>
  <si>
    <t>AGROPECUARIA SANTILLANA S.A.</t>
  </si>
  <si>
    <t xml:space="preserve">AGROPECUARIA SAN IVO S.A.S                                                 </t>
  </si>
  <si>
    <t xml:space="preserve">AGROMERSAN S.A.S.                                                          </t>
  </si>
  <si>
    <t xml:space="preserve">AGROPECUARIA DAJA LIMITADA                                                 </t>
  </si>
  <si>
    <t xml:space="preserve">AGRICOLA EL POLEO S.A. EL POLEO S.A.                                       </t>
  </si>
  <si>
    <t xml:space="preserve">SOLUCIONES INTEGRALES  DE INGENIERIA EL FARAON                             </t>
  </si>
  <si>
    <t xml:space="preserve">EMPRESA MINERA REINA DE ORO LIMITADA                                       </t>
  </si>
  <si>
    <t xml:space="preserve">LADRILLERA BAUTISTA CACERES LTDA                                           </t>
  </si>
  <si>
    <t xml:space="preserve">AVENSA S.A.S.                                                              </t>
  </si>
  <si>
    <t xml:space="preserve">INVERSIONES PIEDRA DEL SOL S.A.                                            </t>
  </si>
  <si>
    <t xml:space="preserve">YESOS Y CALIZAS SERRANO SANIN LTDA                                         </t>
  </si>
  <si>
    <t xml:space="preserve">INGEMINERA S.A.S.                                                          </t>
  </si>
  <si>
    <t xml:space="preserve">ARENERA CHICAMOCHA SAS                                                     </t>
  </si>
  <si>
    <t xml:space="preserve">SOCIEDAD DE YESOS PRADA LIMITADA                                           </t>
  </si>
  <si>
    <t xml:space="preserve">AGREMESA S.A.                                                              </t>
  </si>
  <si>
    <t xml:space="preserve">INDUSTRIA DE MINERALES NACIONALES S.A.S.                                   </t>
  </si>
  <si>
    <t xml:space="preserve">JCP ASOCIADOS S.A.S                                                        </t>
  </si>
  <si>
    <t xml:space="preserve">EMPRESA SANTANDEREANA DE ENERGIA Y PETROLEO S.A.                           </t>
  </si>
  <si>
    <t xml:space="preserve">ENGINEERING AND OIL SERVICES LIMITADA                                      </t>
  </si>
  <si>
    <t xml:space="preserve">SALSAMENTARIA SANTANDER LTDA. SALSAN LIMITADA                              </t>
  </si>
  <si>
    <t xml:space="preserve">HARINAGRO S.A.                                                             </t>
  </si>
  <si>
    <t xml:space="preserve">PLANTA EXTRACTORA DE ACEITE CRUDO DE PALMA EXTRACTORA VIZCAYA SOCIEDAD POR </t>
  </si>
  <si>
    <t xml:space="preserve">INDULACTEOS DE COLOMBIA S.A.S.                                             </t>
  </si>
  <si>
    <t xml:space="preserve">MAYORGA CORONADO MARY LUZ                                                  </t>
  </si>
  <si>
    <t xml:space="preserve">ARROCERA TROPICAL LIMITADA                                                 </t>
  </si>
  <si>
    <t xml:space="preserve">INDUSTRIA HARINERA DE SANTANDER LIMITADA                                   </t>
  </si>
  <si>
    <t xml:space="preserve">COOPERATIVA DE PANIFICADORES DE SANTANDER                                  </t>
  </si>
  <si>
    <t xml:space="preserve">ARROCES DE SANTANDER S.A.                                                  </t>
  </si>
  <si>
    <t xml:space="preserve">ARROCES Y CEREALES DE LA COSTA S.A.                                        </t>
  </si>
  <si>
    <t xml:space="preserve">VESGA BALLESTEROS HERMANOS S.A.S.                                          </t>
  </si>
  <si>
    <t xml:space="preserve">MOLINO DE ORIENTE S.A.                                                     </t>
  </si>
  <si>
    <t xml:space="preserve">ALIMENTOS POLAR COLOMBIA S.A.S.                                            </t>
  </si>
  <si>
    <t xml:space="preserve">INVERSIONES RESTREPO PINZON LIMITADA, INVERSIONES R.P LTDA.                </t>
  </si>
  <si>
    <t xml:space="preserve">PROMOTORA DE INNOVACION EN BIOTECNOLOGIA S.A.S.                            </t>
  </si>
  <si>
    <t xml:space="preserve">COMPAÑIA CAFETERA AGRICOLA DE SANTANDER                                    </t>
  </si>
  <si>
    <t xml:space="preserve">SERCAFE S.A.                                                               </t>
  </si>
  <si>
    <t xml:space="preserve">INDUSTRIAS ALIMENTICIAS BAEZ SAS                                           </t>
  </si>
  <si>
    <t xml:space="preserve">INVERSIONES NEVADA LIMITADA                                                </t>
  </si>
  <si>
    <t xml:space="preserve">GIRONES S.A.                                                               </t>
  </si>
  <si>
    <t xml:space="preserve">GRUPO SAMSARA S.A.S.                                                       </t>
  </si>
  <si>
    <t xml:space="preserve">KLOZ S.A.S                                                                 </t>
  </si>
  <si>
    <t xml:space="preserve">QUALA S.A.                                                                 </t>
  </si>
  <si>
    <t xml:space="preserve">INDUSTRIA COLOMBIANA DE ALIMENTOS INDUCOLA S.A.                            </t>
  </si>
  <si>
    <t xml:space="preserve">PROCESADORA NACIONAL CIGARRILLERA S.A. PRONALCI S.A.                       </t>
  </si>
  <si>
    <t>INDUSTRIA Y COMERCIALIZADORA DE HILADOS Y CONFECCIONES DE COLOMBIA LIMITADA</t>
  </si>
  <si>
    <t xml:space="preserve">AMAYA BAUTISTA DARIO                                                       </t>
  </si>
  <si>
    <t xml:space="preserve">CABANA DEL JEAN LIMITADA                                                   </t>
  </si>
  <si>
    <t xml:space="preserve">BABY'S DRESS LIMITADA                                                      </t>
  </si>
  <si>
    <t xml:space="preserve">DOTACIONES HERMANOS LONDONO GOMEZ S.A                                      </t>
  </si>
  <si>
    <t xml:space="preserve">PRODITEXCO S.A.                                                            </t>
  </si>
  <si>
    <t xml:space="preserve">DISENOS SLEEPING BABY LIMITADA                                             </t>
  </si>
  <si>
    <t xml:space="preserve">PRODUCTORA INFANTIL COLOMBIANA S.A.S.                                      </t>
  </si>
  <si>
    <t xml:space="preserve">TOM KIDS INVERSIONES S.A.S.                                                </t>
  </si>
  <si>
    <t xml:space="preserve">MIS BORDADOS LTDA.                                                         </t>
  </si>
  <si>
    <t xml:space="preserve">CREACIONES MELISSITA Y PICASSITO LIMITADA                                  </t>
  </si>
  <si>
    <t xml:space="preserve">C.I. KIDDO'S S.A.                                                          </t>
  </si>
  <si>
    <t xml:space="preserve">CHIC MARROQUINERIA LTDA.                                                   </t>
  </si>
  <si>
    <t xml:space="preserve">TARAZONA MORENO ALFONSO MARIA                                              </t>
  </si>
  <si>
    <t xml:space="preserve">PROQUIMSA S.A.S.                                                           </t>
  </si>
  <si>
    <t xml:space="preserve">NITROACRYL DE COLOMBIA LTDA                                                </t>
  </si>
  <si>
    <t xml:space="preserve">LINDE COLOMBIA S.A. - AGENCIA BUCARAMANGA                                  </t>
  </si>
  <si>
    <t xml:space="preserve">LINDE COLOMBIA - AGENCIA REMEO BUCARAMANGA                                 </t>
  </si>
  <si>
    <t xml:space="preserve">CARLIXPLAST S.A.S.                                                         </t>
  </si>
  <si>
    <t xml:space="preserve">PROVINAS S.A.S.                                                            </t>
  </si>
  <si>
    <t xml:space="preserve">PEGANTES DE CAUCHO PEGASO LIMITADA                                         </t>
  </si>
  <si>
    <t xml:space="preserve">NUTRA &amp; FOODS. CO S.A.S.                                                   </t>
  </si>
  <si>
    <t xml:space="preserve">BALLESTEROS RODRIGUEZ LUIS FELIPE                                          </t>
  </si>
  <si>
    <t xml:space="preserve">COMPAÑIA CAUCHERA COLOMBIANA S.A.                                          </t>
  </si>
  <si>
    <t xml:space="preserve">ESPUMAS SANTANDER S.A.S.                                                   </t>
  </si>
  <si>
    <t xml:space="preserve">SOLUCIONES PLASTICAS INDUSTRIALES S.A. SOLIPLAST S.A.                      </t>
  </si>
  <si>
    <t xml:space="preserve">RAMBAL S.A.S.                                                              </t>
  </si>
  <si>
    <t xml:space="preserve">PLASTICOS DE BARRANCABERMEJA S.A.                                          </t>
  </si>
  <si>
    <t xml:space="preserve">VIDRIOS TEMPLADOS Y LAMINADOS DE SANTANDER S.A VITELSA S.A.                </t>
  </si>
  <si>
    <t xml:space="preserve">LAMINADOS VITELSA LTDA                                                     </t>
  </si>
  <si>
    <t xml:space="preserve">INVERSIONES RUGO LTDA                                                      </t>
  </si>
  <si>
    <t xml:space="preserve">LADRILLOS Y TUBOS S.A.S.                                                   </t>
  </si>
  <si>
    <t xml:space="preserve">CEMEX COLOMBIA S.A.                                                        </t>
  </si>
  <si>
    <t xml:space="preserve">PREVESA S.A.S.                                                             </t>
  </si>
  <si>
    <t xml:space="preserve">PRETENSADOS DE CONCRETO DEL ORIENTE LTDA                                   </t>
  </si>
  <si>
    <t xml:space="preserve">CONCREMOVIL S.A.S.                                                         </t>
  </si>
  <si>
    <t xml:space="preserve">GRUPO CONCRESA S.A.                                                        </t>
  </si>
  <si>
    <t xml:space="preserve">HOLCIM (COLOMBIA) PLANTA FLORIDABLANCA                                     </t>
  </si>
  <si>
    <t xml:space="preserve">HORMIGON COLOMBIA S.A.S                                                    </t>
  </si>
  <si>
    <t xml:space="preserve">METALURGICA DE SANTANDER-GARCIA PRADA &amp; CIA. LTDA. C.I.                    </t>
  </si>
  <si>
    <t xml:space="preserve">INDUSTRIAL DE ACCESORIOS LTDA.                                             </t>
  </si>
  <si>
    <t xml:space="preserve">ETALUM S.A.S.                                                              </t>
  </si>
  <si>
    <t xml:space="preserve">SIMMA LIMITADA                                                             </t>
  </si>
  <si>
    <t xml:space="preserve">FERRETERIA Y TALLER DISMACON S.A.S.                                        </t>
  </si>
  <si>
    <t xml:space="preserve">GRIMALDOS MEJIA PEDRO ANTONIO                                              </t>
  </si>
  <si>
    <t xml:space="preserve">COMERCIAL INDUSTRIAL NACIONAL S.A. CINSA                                   </t>
  </si>
  <si>
    <t xml:space="preserve">METALIZADORA DEL ORIENTE LIMITADA                                          </t>
  </si>
  <si>
    <t xml:space="preserve">MAPLE OIL TOOLS S.A.S.                                                     </t>
  </si>
  <si>
    <t xml:space="preserve">RODRIGUEZ SANABRIA VICTOR VIRGILIO                                         </t>
  </si>
  <si>
    <t xml:space="preserve">MALLAS Y GAVIONES DE SANTANDER LIMITADA MALLASAN LTDA                      </t>
  </si>
  <si>
    <t xml:space="preserve">FANTAXIAS SAS                                                              </t>
  </si>
  <si>
    <t xml:space="preserve">FABRICA ITALO-COLOMBIANA DE BATERIAS FAICO SAS                             </t>
  </si>
  <si>
    <t xml:space="preserve">CENTRAL DE BOBINADOS S.A.                                                  </t>
  </si>
  <si>
    <t xml:space="preserve">INTEC LIMITADA                                                             </t>
  </si>
  <si>
    <t xml:space="preserve">METALTECO S.A.S.                                                           </t>
  </si>
  <si>
    <t xml:space="preserve">INDUSTRIAS METALEX S.A.S                                                   </t>
  </si>
  <si>
    <t xml:space="preserve">C.I. ADIPACK LTDA                                                          </t>
  </si>
  <si>
    <t xml:space="preserve">INDUSTRIAS TANUZI S.A.                                                     </t>
  </si>
  <si>
    <t xml:space="preserve">INDUSTRIAS ACUNA LIMITADA                                                  </t>
  </si>
  <si>
    <t xml:space="preserve">SCIPEM LTDA                                                                </t>
  </si>
  <si>
    <t xml:space="preserve">INDUSTRIAS LUIS ARMANDO VESGA Y COMPAÑIA LIMITADA LAVCO LTDA               </t>
  </si>
  <si>
    <t xml:space="preserve">JACOB'S PRODUCTS S.A.                                                      </t>
  </si>
  <si>
    <t xml:space="preserve">CASTELLANOS FONSECA RAUL                                                   </t>
  </si>
  <si>
    <t xml:space="preserve">MAXIMUEBLES JC SAS                                                         </t>
  </si>
  <si>
    <t xml:space="preserve">LIZCANO VERA BERTHA                                                        </t>
  </si>
  <si>
    <t xml:space="preserve">HECHO EN COLOMBIA DISEÑADORES LTDA                                         </t>
  </si>
  <si>
    <t xml:space="preserve">GRUPO WONDER S.A.                                                          </t>
  </si>
  <si>
    <t xml:space="preserve">RINCON LEON FELIX ANTONIO                                                  </t>
  </si>
  <si>
    <t xml:space="preserve">DEPORTES VERA LIMA &amp; CIA LTDA                                              </t>
  </si>
  <si>
    <t xml:space="preserve">ALPINA PRODUCTOS ALIMENTICIOS S.A.                                         </t>
  </si>
  <si>
    <t xml:space="preserve">SERVIPARAMO S.A.                                                           </t>
  </si>
  <si>
    <t xml:space="preserve">INARCON S.A.S.                                                             </t>
  </si>
  <si>
    <t xml:space="preserve">EMPRESA DE SERVICIOS PUBLICOS DE SANTANDER S.A E.S.P                       </t>
  </si>
  <si>
    <t xml:space="preserve">ITALCOL ENERGIA S.A. E.S.P ITALENER S.A. E.S.P                             </t>
  </si>
  <si>
    <t xml:space="preserve">INGENIERIA Y SERVICIOS SOCIEDAD ANONIMA, EMPRESA DE SERVICIOS PUBLICOS     </t>
  </si>
  <si>
    <t xml:space="preserve">HEGA S.A. E.S.P.                                                           </t>
  </si>
  <si>
    <t xml:space="preserve">ENTORNO VERDE S.A.S. E.S.P.                                                </t>
  </si>
  <si>
    <t xml:space="preserve">BOTADERO DE TIERRA EL PARQUE S.A.                                          </t>
  </si>
  <si>
    <t xml:space="preserve">CARA LIMPIA S.A. E.S.P.                                                    </t>
  </si>
  <si>
    <t xml:space="preserve">LIMPIEZA URBANA S.A. ESP                                                   </t>
  </si>
  <si>
    <t xml:space="preserve">DESCONT S.A. E.S.P.                                                        </t>
  </si>
  <si>
    <t xml:space="preserve">SANDESOL S.A. E.S.P.                                                       </t>
  </si>
  <si>
    <t xml:space="preserve">PARQUE AMBIENTAL MUNDO LIMPIO S.A.S.                                       </t>
  </si>
  <si>
    <t xml:space="preserve">ALBEDO S.A.S. E.S.P.                                                       </t>
  </si>
  <si>
    <t xml:space="preserve">QBICA CONSTRUCTORES S.A.S.                                                 </t>
  </si>
  <si>
    <t xml:space="preserve">MAYAX S.A.S.                                                               </t>
  </si>
  <si>
    <t xml:space="preserve">VIVIENDA INDUSTRIALIZADA DE SANTANDER S.A.S.                               </t>
  </si>
  <si>
    <t xml:space="preserve">CUBYCO CONSTRUCTORES S.A                                                   </t>
  </si>
  <si>
    <t xml:space="preserve">PEDRO C. GOMEZ CONSTRUCTORA S.A.S.                                         </t>
  </si>
  <si>
    <t xml:space="preserve">CONSTRUCTORA INNOVA S.A.S.                                                 </t>
  </si>
  <si>
    <t xml:space="preserve">PROMOTORA SOTOMAYOR S.A.                                                   </t>
  </si>
  <si>
    <t xml:space="preserve">CASALINDA S.A.                                                             </t>
  </si>
  <si>
    <t xml:space="preserve">URBACOLOMBIA S.A.S.                                                        </t>
  </si>
  <si>
    <t xml:space="preserve">URVIVIENDAS S.A.S.                                                         </t>
  </si>
  <si>
    <t xml:space="preserve">ADMINISTRADORA DE CONSTRUCCIONES RAMIREZ FORERO SOCIEDAD POR ACCIONES      </t>
  </si>
  <si>
    <t xml:space="preserve">CONSTRUVANNEX LTDA.                                                        </t>
  </si>
  <si>
    <t xml:space="preserve">CONSTRUCTORA CIMEC Y CONESPRO LTDA                                         </t>
  </si>
  <si>
    <t xml:space="preserve">CONSULTORES, CONSTRUCTORES, ARQUITECTOS, INGENIEROS, ASOCIADOS S.A.S.      </t>
  </si>
  <si>
    <t xml:space="preserve">CONSTRUCCIONES ZABDI SAS                                                   </t>
  </si>
  <si>
    <t xml:space="preserve">INRALE PRI S.A.S.                                                          </t>
  </si>
  <si>
    <t xml:space="preserve">DISEÑARQ CONSTRUCTORES S.A.                                                </t>
  </si>
  <si>
    <t xml:space="preserve">MADE S.A                                                                   </t>
  </si>
  <si>
    <t xml:space="preserve">BERAKAH CONSTRUCCIONES J &amp; M BUCARAMANGA S.A.S.                            </t>
  </si>
  <si>
    <t xml:space="preserve">CORAL CONSTRUCTORES S.A.S.                                                 </t>
  </si>
  <si>
    <t xml:space="preserve">CONSTRUCTORA Q-DELTA S.A.S.                                                </t>
  </si>
  <si>
    <t xml:space="preserve">URBANIZADORA MARTINEZ ESPARZA SAS                                          </t>
  </si>
  <si>
    <t xml:space="preserve">CONSTRUCCIONES SERVICIOS E INGENIERIA S.A.                                 </t>
  </si>
  <si>
    <t xml:space="preserve">GRUPO INVERSIONISTA Y CONSTRUCTOR DE COLOMBIA S.A.S.                       </t>
  </si>
  <si>
    <t xml:space="preserve">LEGO CONSTRUCTORA S.A.S.                                                   </t>
  </si>
  <si>
    <t xml:space="preserve">RAMIREZ MARTINEZ CIA LTDA                                                  </t>
  </si>
  <si>
    <t xml:space="preserve">SUR GRUPO EMPRESARIAL S.A.S.                                               </t>
  </si>
  <si>
    <t xml:space="preserve">PROMOTORA CIUDAD DEL SOL S.A.S.                                            </t>
  </si>
  <si>
    <t xml:space="preserve">CONSTRUMAQ SERVICIOS S.A.S.                                                </t>
  </si>
  <si>
    <t xml:space="preserve">PASCAL INGENIEROS S.A.S.                                                   </t>
  </si>
  <si>
    <t xml:space="preserve">CIFUENTES Y GONZALEZ SAS                                                   </t>
  </si>
  <si>
    <t xml:space="preserve">FUTURO URBANO S.A.                                                         </t>
  </si>
  <si>
    <t xml:space="preserve">PARQUE RESIDENCIAL VIVERO CLUB S.A.S                                       </t>
  </si>
  <si>
    <t xml:space="preserve">CONSTRUCCIONES MODULARES O&amp;P SAS                                           </t>
  </si>
  <si>
    <t xml:space="preserve">REY ROMAN INVERSIONES SAS                                                  </t>
  </si>
  <si>
    <t xml:space="preserve">CONSTRUCTORA DE CONDOMINIOS S.A.                                           </t>
  </si>
  <si>
    <t xml:space="preserve">OTERO CONSTRUCCIONES E INGENIERIA LIMITADA                                 </t>
  </si>
  <si>
    <t xml:space="preserve">CONSTRUCCIONES O&amp;P S.A.                                                    </t>
  </si>
  <si>
    <t xml:space="preserve">DELTA INGENIERIA S.A.                                                      </t>
  </si>
  <si>
    <t xml:space="preserve">GUANE CONSTRUCCIONES S.A.                                                  </t>
  </si>
  <si>
    <t xml:space="preserve">GILBERTO MOGOLLON ESPINEL E HIJOS, LIMITADA                                </t>
  </si>
  <si>
    <t xml:space="preserve">INACON LTDA                                                                </t>
  </si>
  <si>
    <t xml:space="preserve">RODAR OBRAS CIVILES E HIDRAULICAS S.A.S.                                   </t>
  </si>
  <si>
    <t xml:space="preserve">CONSTRUCTORA EL GUAMO LIMITADA                                             </t>
  </si>
  <si>
    <t xml:space="preserve">CONSTRUCTORA URBANISTICA SAS                                               </t>
  </si>
  <si>
    <t xml:space="preserve">GRUPO EMPRESARIAL COLOMBIANO DE INGENIEROS Y ARQUITECTOS S.A.S.            </t>
  </si>
  <si>
    <t xml:space="preserve">TORRE 27 S.A.S.                                                            </t>
  </si>
  <si>
    <t xml:space="preserve">MPL CONSTRUCCIONES S.A.S.                                                  </t>
  </si>
  <si>
    <t xml:space="preserve">NIÑO SANCHEZ CONSTRUCCIONES S.A.S.                                         </t>
  </si>
  <si>
    <t>PEREZ REYES GONZALO</t>
  </si>
  <si>
    <t xml:space="preserve">CYS CONSTRUCTORES S.A.S.                                                   </t>
  </si>
  <si>
    <t xml:space="preserve">A.G.P. S.A.S.                                                              </t>
  </si>
  <si>
    <t xml:space="preserve">OVIEDO SILVA MARIA CAMILA                                                  </t>
  </si>
  <si>
    <t xml:space="preserve">PROYECTOS Y CONSTRUCCIONES CADENA S.A.S.                                   </t>
  </si>
  <si>
    <t xml:space="preserve">SERVICIOS DE CONSTRUCCION EN ZONA FRANCA S.A.S                             </t>
  </si>
  <si>
    <t xml:space="preserve">DISCEP BUCARAMANGA                                                         </t>
  </si>
  <si>
    <t xml:space="preserve">ORTIZ ORTEGA LUIS FERNANDO                                                 </t>
  </si>
  <si>
    <t xml:space="preserve">INGENIERIA Y SERVICIOS LTDA.                                               </t>
  </si>
  <si>
    <t xml:space="preserve">BUILDING SAS                                                               </t>
  </si>
  <si>
    <t xml:space="preserve">INGECO &amp; ASOCIADOS S.A.S.                                                  </t>
  </si>
  <si>
    <t xml:space="preserve">INGENIERIAS COMUNICACIONES Y TELECOMUNICACIONES INGCOMTEL LTDA             </t>
  </si>
  <si>
    <t xml:space="preserve">PAVIGAS S.A.S.                                                             </t>
  </si>
  <si>
    <t xml:space="preserve">RAMIREZ OTERO JOHANY ALBERTO                                               </t>
  </si>
  <si>
    <t xml:space="preserve">CONSTRUSANTANDER LTDA                                                      </t>
  </si>
  <si>
    <t xml:space="preserve">DSP CONSTRUCTORES SAS                                                      </t>
  </si>
  <si>
    <t xml:space="preserve">NIGRINIS SANCHEZ MARIO                                                     </t>
  </si>
  <si>
    <t xml:space="preserve">TECNOPAVIMENTOS S.A.                                                       </t>
  </si>
  <si>
    <t xml:space="preserve">ROCAS DEL LLANO LIMITADA                                                   </t>
  </si>
  <si>
    <t xml:space="preserve">P&amp;R INGENIERIA S.A.S.                                                      </t>
  </si>
  <si>
    <t xml:space="preserve">ENVIRONMENTAL SERVICES E.U.                                                </t>
  </si>
  <si>
    <t xml:space="preserve">FERVAR INGENIEROS E.U.                                                     </t>
  </si>
  <si>
    <t xml:space="preserve">COMANCO S.A.                                                               </t>
  </si>
  <si>
    <t xml:space="preserve">PEREZ PARRA ANDRES GILBERTO                                                </t>
  </si>
  <si>
    <t xml:space="preserve">A.B.S. SERVICIOS DE INGENIERIA Y SUMINISTROS S.A.S.                        </t>
  </si>
  <si>
    <t xml:space="preserve">ARGOZ CONSTRUCCION OBRAS CIVILES S.A.                                      </t>
  </si>
  <si>
    <t xml:space="preserve">G &amp; M CONSTRUCCIONES S.A.                                                  </t>
  </si>
  <si>
    <t xml:space="preserve">NTC CONSTRUCCIONES S.A.S.                                                  </t>
  </si>
  <si>
    <t xml:space="preserve">FEDERACION COOPERATIVA Y DE ORGANIZACIONES NO GUBERNAMENTALES              </t>
  </si>
  <si>
    <t xml:space="preserve">INGECOL S.A.                                                               </t>
  </si>
  <si>
    <t xml:space="preserve">POLO CONSTRUCCIONES S.A.S.                                                 </t>
  </si>
  <si>
    <t xml:space="preserve">NEW GAS AND OIL S.A.                                                       </t>
  </si>
  <si>
    <t xml:space="preserve">SISTEMAS DE ALCANTARILLADO, ASEO Y AGUA NATURAL S.A.S. E.S.P.              </t>
  </si>
  <si>
    <t xml:space="preserve">J.B.C. CONSTRUCTORES LTDA                                                  </t>
  </si>
  <si>
    <t xml:space="preserve">HOLGUIN CONSTRUCCIONES S.A.S.                                              </t>
  </si>
  <si>
    <t xml:space="preserve">S.D. S.A.S.                                                                </t>
  </si>
  <si>
    <t xml:space="preserve">CONSTRUCCIONES OCA S.A.S.                                                  </t>
  </si>
  <si>
    <t xml:space="preserve">CONSTRUCCIONES Y SOLUCIONES INTEGRALES ECOLOGICAS S.A.S.                   </t>
  </si>
  <si>
    <t xml:space="preserve">JK SALCEDOS S.A.S.                                                         </t>
  </si>
  <si>
    <t xml:space="preserve">CONSTRUCTORA VSMJ S.A.S                                                    </t>
  </si>
  <si>
    <t xml:space="preserve">SERVICIOS PETROLEROS SERPEL S.A.S.                                         </t>
  </si>
  <si>
    <t xml:space="preserve">VALDERRAMA CORDERO FERNANDO                                                </t>
  </si>
  <si>
    <t xml:space="preserve">VALDERRAMA CORDERO RICARDO                                                 </t>
  </si>
  <si>
    <t xml:space="preserve">GRUBINM SAS                                                                </t>
  </si>
  <si>
    <t xml:space="preserve">M.R. INGENIEROS S.A.S.                                                     </t>
  </si>
  <si>
    <t xml:space="preserve">M.C.I. INGENIEROS CONTRATISTAS LTDA                                        </t>
  </si>
  <si>
    <t xml:space="preserve">INGECAR S.A.                                                               </t>
  </si>
  <si>
    <t xml:space="preserve">PREMIUM CONSTRUCCIONES S.A.                                                </t>
  </si>
  <si>
    <t xml:space="preserve">SANCHEZ CONSTRUCCIONES LTDA                                                </t>
  </si>
  <si>
    <t xml:space="preserve">NACIONAL DE PERFORACIONES S.A.S.                                           </t>
  </si>
  <si>
    <t xml:space="preserve">CONSTRUCTORA DOMINGUEZ PARRA SAS                                           </t>
  </si>
  <si>
    <t xml:space="preserve">CAMINOS DEL CAMPESTRE S.A. CONSTRUCA S.A.                                  </t>
  </si>
  <si>
    <t xml:space="preserve">CONSTRUCCIONES, CONSULTORIAS E INTERVENTORIAS DE OBRAS CIVILES LTDA        </t>
  </si>
  <si>
    <t xml:space="preserve">EICON LTDA.                                                                </t>
  </si>
  <si>
    <t xml:space="preserve">PROYECTOS Y CONSTRUCCIONES SANTANDER S.A.S.                                </t>
  </si>
  <si>
    <t xml:space="preserve">D. INGENIERIA LIMITADA                                                     </t>
  </si>
  <si>
    <t xml:space="preserve">CONSTRUCCIONES PROVIDENCIA S.A.S.                                          </t>
  </si>
  <si>
    <t xml:space="preserve">PROFESIONALES DE LA INGENIERIA Y EL COMERCIO LIMITADA PROFINCO LIMITADA    </t>
  </si>
  <si>
    <t xml:space="preserve">ESICO S.A.                                                                 </t>
  </si>
  <si>
    <t xml:space="preserve">CAMACHO CARVAJAL MANUEL GUILLERMO                                          </t>
  </si>
  <si>
    <t xml:space="preserve">CONSTRUCTORA JK SALCEDO S.A.S                                              </t>
  </si>
  <si>
    <t xml:space="preserve">ADMINISTRAMOS Y TRANSPORTAMOS A.T. S.A.S.                                  </t>
  </si>
  <si>
    <t xml:space="preserve">INSA S.A.S.                                                                </t>
  </si>
  <si>
    <t xml:space="preserve">METRO CUBICO CONCRETOS S.A.S                                               </t>
  </si>
  <si>
    <t xml:space="preserve">PROYECTAMOS Y CONSTRUIMOS LTDA.                                            </t>
  </si>
  <si>
    <t xml:space="preserve">C&amp;P CONSTRUCTIONS AND PROJECTS S.A.S.                                      </t>
  </si>
  <si>
    <t xml:space="preserve">CONSTRUCCIONES MORENO S.A.S. COMOR S.A.S.                                  </t>
  </si>
  <si>
    <t xml:space="preserve">MACAI S.A.S.                                                               </t>
  </si>
  <si>
    <t xml:space="preserve">SERRANO GOMEZ CONSTRUCCIONES LTDA                                          </t>
  </si>
  <si>
    <t xml:space="preserve">ROA HERNANDEZ ANGEL                                                        </t>
  </si>
  <si>
    <t xml:space="preserve">RUEDA ACEVEDO NESTOR JAVIER                                                </t>
  </si>
  <si>
    <t xml:space="preserve">GENERAL DE INGENIERIA DE SANTANDER S.A.S.                                  </t>
  </si>
  <si>
    <t xml:space="preserve">ROJAS GIRON LUIS ANTONIO                                                   </t>
  </si>
  <si>
    <t xml:space="preserve">CONDECORANDO S.A.S.                                                        </t>
  </si>
  <si>
    <t xml:space="preserve">ARMOING SOCIEDAD POR ACCIONES SIMPLIFICADA                                 </t>
  </si>
  <si>
    <t xml:space="preserve">H.C.L. SERVICIOS &amp; CONSTRUCCIONES S.A.S.                                   </t>
  </si>
  <si>
    <t>PROCONSTRUIMOS SAS</t>
  </si>
  <si>
    <t xml:space="preserve">ALIANZA CONSTRUCTORA DEL ORIENTE S.A.S.                                    </t>
  </si>
  <si>
    <t xml:space="preserve">MANOSALVA DELGADO WHULDY VIVIANA                                           </t>
  </si>
  <si>
    <t xml:space="preserve">ALIANCON S.A.                                                              </t>
  </si>
  <si>
    <t xml:space="preserve">RICARDO FIGUEREDO MEJIA Y CIA LTDA                                         </t>
  </si>
  <si>
    <t xml:space="preserve">RAMIREZ ARENAS SAS                                                         </t>
  </si>
  <si>
    <t xml:space="preserve">SYC CONSTRUCCIONES S.A.S.                                                  </t>
  </si>
  <si>
    <t xml:space="preserve">N.P. CONSTRUCCIONES LTDA                                                   </t>
  </si>
  <si>
    <t xml:space="preserve">E&amp;C CONSTRUCCIONES S.A.S.                                                  </t>
  </si>
  <si>
    <t xml:space="preserve">INGENIERIA INVERSIONES Y CONSTRUCCIONES DE SANTANDER S.A.S.                </t>
  </si>
  <si>
    <t xml:space="preserve">A Y C LIMITADA                                                             </t>
  </si>
  <si>
    <t xml:space="preserve">OCIVILES S.A.S                                                             </t>
  </si>
  <si>
    <t xml:space="preserve">EME INGENIERIA S.A.                                                        </t>
  </si>
  <si>
    <t xml:space="preserve">ILUMINACION SAN JUAN DE GIRON I.S.A.G. S.A.                                </t>
  </si>
  <si>
    <t xml:space="preserve">MARIN VALENCIA ALVARO                                                      </t>
  </si>
  <si>
    <t xml:space="preserve">ELISAN S.A.S. ELECTRO INDUSTRIA SANTANDEREANA S.A.S.                       </t>
  </si>
  <si>
    <t xml:space="preserve">EN OBRA INGENIEROS S.A.S.                                                  </t>
  </si>
  <si>
    <t xml:space="preserve">ELECTRO GDD SAS                                                            </t>
  </si>
  <si>
    <t xml:space="preserve">AISLATERM S.A                                                              </t>
  </si>
  <si>
    <t xml:space="preserve">INFRACCIONES ELECTRONICAS DE FLORIDABLANCA S.A.S                           </t>
  </si>
  <si>
    <t>INDUSTRIAL DE GASES SAS</t>
  </si>
  <si>
    <t xml:space="preserve">H.L. GAS LTDA                                                              </t>
  </si>
  <si>
    <t xml:space="preserve">TECNOGAS LTDA. INGENIERIA Y SERVICIO                                       </t>
  </si>
  <si>
    <t xml:space="preserve">ARTEMARMOL COLOMBIA S.A.S.                                                 </t>
  </si>
  <si>
    <t xml:space="preserve">R &amp; C INGENIEROS SAS                                                       </t>
  </si>
  <si>
    <t xml:space="preserve">INPEN-ROCCA S.A.S.                                                         </t>
  </si>
  <si>
    <t xml:space="preserve">MONTAGUT PRADO JUAN JOSE                                                   </t>
  </si>
  <si>
    <t xml:space="preserve">INGENIERIA DE ANCLAJES Y ESTABILIZACIONES DE COLOMBIA S.A.S                </t>
  </si>
  <si>
    <t xml:space="preserve">CONSTRUCCIONES, MONTAJES Y DISEÑOS CMD LTDA                                </t>
  </si>
  <si>
    <t xml:space="preserve">PARQUES ACUATICOS DE COLOMBIA SAS                                          </t>
  </si>
  <si>
    <t xml:space="preserve">MAFF CONSTRUCCIONES SAS                                                    </t>
  </si>
  <si>
    <t xml:space="preserve">PROSAGO S.A.S.                                                             </t>
  </si>
  <si>
    <t xml:space="preserve">LOPEZ Y FONSECA INGENIEROS LTDA                                            </t>
  </si>
  <si>
    <t xml:space="preserve">CENTRAL MOTOR LTDA                                                         </t>
  </si>
  <si>
    <t xml:space="preserve">AUTOMOTORES DEL ESTE - AMAYA SERRANO S.A. MOTORESTE S.A.                   </t>
  </si>
  <si>
    <t xml:space="preserve">PROMOTORES DEL ORIENTE S.A.                                                </t>
  </si>
  <si>
    <t xml:space="preserve">CENTRAL MOTOR AMERICA SAS                                                  </t>
  </si>
  <si>
    <t xml:space="preserve">PRACO DIDACOL SAS                                                          </t>
  </si>
  <si>
    <t xml:space="preserve">MOTORESTE AUTOS S.A.                                                       </t>
  </si>
  <si>
    <t xml:space="preserve">SUPERMOTOS DE SANTANDER S.A.S.                                             </t>
  </si>
  <si>
    <t xml:space="preserve">NAVITRANS S.A.S.                                                           </t>
  </si>
  <si>
    <t xml:space="preserve">MOTORESTE COCHES S.A.                                                      </t>
  </si>
  <si>
    <t xml:space="preserve">SANAUTOS MOTOR S.A.                                                        </t>
  </si>
  <si>
    <t xml:space="preserve">CENTRAL MOTOR LTDA - CINASCAR                                              </t>
  </si>
  <si>
    <t xml:space="preserve">TAXIAUTOS HIPERCENTRO S.A.                                                 </t>
  </si>
  <si>
    <t xml:space="preserve">RANGEL BALLESTEROS LUIS                                                    </t>
  </si>
  <si>
    <t xml:space="preserve">LATIN TAXIS S.A.S                                                          </t>
  </si>
  <si>
    <t xml:space="preserve">INVERSIONES Y SERVICIOS DE COLOMBIA S.A.                                   </t>
  </si>
  <si>
    <t xml:space="preserve">INVERSIONES DE TRANSPORTADORES DEL SUR S.A.                                </t>
  </si>
  <si>
    <t xml:space="preserve">INVERSIONISTAS UNIDOS Y RENTAS DE CAPITAL S.A.S Y O MULTILLANTAS           </t>
  </si>
  <si>
    <t xml:space="preserve">SAFRENOS RANGEL S.A.S.                                                     </t>
  </si>
  <si>
    <t xml:space="preserve">TORRESCAR S.A                                                              </t>
  </si>
  <si>
    <t xml:space="preserve">DCN S.A.S.                                                                 </t>
  </si>
  <si>
    <t xml:space="preserve">DISTRIBUCIONES ANDINAS BIEN HECHAS S.A.S.                                  </t>
  </si>
  <si>
    <t xml:space="preserve">PROCAR INVERSIONES                                                         </t>
  </si>
  <si>
    <t xml:space="preserve">ANGARITA PRADO LIMITADA ANPRA LTDA                                         </t>
  </si>
  <si>
    <t xml:space="preserve">INVERSIONES Y SUMINISTROS DE COLOMBIA S.A.S.                               </t>
  </si>
  <si>
    <t xml:space="preserve">RANGEL ACEVEDO OMAR                                                        </t>
  </si>
  <si>
    <t xml:space="preserve">AUTOPARTES CASTELMOTORS SAS                                                </t>
  </si>
  <si>
    <t xml:space="preserve">REPUESTOS AUTOFRENOS LIMITADA                                              </t>
  </si>
  <si>
    <t xml:space="preserve">INVERSIONES MAXILLANTAS S.A.S.                                             </t>
  </si>
  <si>
    <t xml:space="preserve">N.T.S. NATIONAL TRUCK SERVICE S.A.                                         </t>
  </si>
  <si>
    <t xml:space="preserve">SIERRA PENALOZA JULIO CESAR                                                </t>
  </si>
  <si>
    <t xml:space="preserve">CLINICA DE LLANTAS &amp; RINES LTDA                                            </t>
  </si>
  <si>
    <t xml:space="preserve">MUNDO CROSS LTDA                                                           </t>
  </si>
  <si>
    <t xml:space="preserve">CAMACHO SUAREZ NELSON DAMIAN                                               </t>
  </si>
  <si>
    <t xml:space="preserve">MOTORIENTE BUCARAMANGA LTDA                                                </t>
  </si>
  <si>
    <t xml:space="preserve">VARGAS QUINTERO HENRY ALEXANDER                                            </t>
  </si>
  <si>
    <t xml:space="preserve">GRUPO CELULAR MOVIL GCM S.A.S.                                             </t>
  </si>
  <si>
    <t xml:space="preserve">SUCURSAL GIRON COMERCIALIZADORA NACIONAL SAS LTDA.                         </t>
  </si>
  <si>
    <t xml:space="preserve">EXPOGANADOS INTERNACIONAL S.A.S                                            </t>
  </si>
  <si>
    <t xml:space="preserve">DULCEY CRISTANCHO ROBERTO                                                  </t>
  </si>
  <si>
    <t xml:space="preserve">GRUPO AGB SAS                                                              </t>
  </si>
  <si>
    <t xml:space="preserve">MERCAGAN S.A.                                                              </t>
  </si>
  <si>
    <t xml:space="preserve">RPM GRANELES SAS                                                           </t>
  </si>
  <si>
    <t xml:space="preserve">OCA TRADING S.A.S                                                          </t>
  </si>
  <si>
    <t xml:space="preserve">DISTRIBUIDORA DE ABONOS GIRON                                              </t>
  </si>
  <si>
    <t xml:space="preserve">DUARTE SANCHEZ MILTON ALFONSO                                              </t>
  </si>
  <si>
    <t xml:space="preserve">COMPAÑIA NACIONAL DE LEVADURAS LEVAPAN S.A.                                </t>
  </si>
  <si>
    <t xml:space="preserve">HOLGUIN DIAZ CIA S. EN C.                                                  </t>
  </si>
  <si>
    <t xml:space="preserve">BLANCO CASTRO STEFANIA                                                     </t>
  </si>
  <si>
    <t xml:space="preserve">COMERCIALIZADORA AGROXXI LTDA.                                             </t>
  </si>
  <si>
    <t xml:space="preserve">COOPERATIVA CAFETERA DEL NORORIENTE COLOMBIANO LTDA. COOPECAFENOR          </t>
  </si>
  <si>
    <t xml:space="preserve">SUCESORES DE JOSE JESUS RESTREPO &amp; CIA. S.A.                               </t>
  </si>
  <si>
    <t xml:space="preserve">DISTRIBUCIONES GRANABASTOS LTDA                                            </t>
  </si>
  <si>
    <t xml:space="preserve">TAPIAS PICO WILLIAM                                                        </t>
  </si>
  <si>
    <t xml:space="preserve">INDUNILO SOCIEDAD ANONIMA SIMPLIFICADA POR ACCIONES (INDUNILO S.A.S)       </t>
  </si>
  <si>
    <t xml:space="preserve">VILLALBA MARTINEZ MARIO                                                    </t>
  </si>
  <si>
    <t xml:space="preserve">ORTIZ FLOREZ CARLOS ALBERTO                                                </t>
  </si>
  <si>
    <t xml:space="preserve">DISTRI ABASTOS SAS                                                         </t>
  </si>
  <si>
    <t xml:space="preserve">COLOMBINA S.A. - AGENCIA BUCARAMANGA                                       </t>
  </si>
  <si>
    <t xml:space="preserve">SUMINISTROS, TRANSPORTE Y TECNOLOGIA S.A.S.                                </t>
  </si>
  <si>
    <t xml:space="preserve">MONTOYA RAMIREZ CARLOS ENRIQUE                                             </t>
  </si>
  <si>
    <t xml:space="preserve">CENTRO DE DESPOSTE Y COMERCIALIZACION DE PRODUCTOS CARNICOS Y DERIVADOS    </t>
  </si>
  <si>
    <t xml:space="preserve">SUPER BODEGA BOGOTA LIMITADA                                               </t>
  </si>
  <si>
    <t xml:space="preserve">FRANCO CAMACHO JOSE EFRAIN                                                 </t>
  </si>
  <si>
    <t xml:space="preserve">DISTRIBUYENDO S.A.                                                         </t>
  </si>
  <si>
    <t xml:space="preserve">COMESTIBLES COLOMBIANOS S.A.                                               </t>
  </si>
  <si>
    <t xml:space="preserve">DISTRIBUIDORA GALVIS CASTILLO LIMITADA                                     </t>
  </si>
  <si>
    <t xml:space="preserve">ACEVEDO RUEDA EDMUNDO                                                      </t>
  </si>
  <si>
    <t xml:space="preserve">BAVARIA BODEGA BUCARAMANGA                                                 </t>
  </si>
  <si>
    <t xml:space="preserve">COMERCIALIZADORA TERRAZA VERACRUZ S.A.S.                                   </t>
  </si>
  <si>
    <t xml:space="preserve">COMPAÑIA COLOMBIANA DE TABACO S.A.S.                                       </t>
  </si>
  <si>
    <t>TELAS Y ELASTICOS S.A.S.</t>
  </si>
  <si>
    <t xml:space="preserve">BARBOSA RODRIGO                                                            </t>
  </si>
  <si>
    <t xml:space="preserve">MESA SEPULVEDA LUIS ARTURO                                                 </t>
  </si>
  <si>
    <t xml:space="preserve">DUQUE GIRALDO VICTOR CLEMENTE                                              </t>
  </si>
  <si>
    <t xml:space="preserve">RAMEZ BUCARAMANGA S.A.S.                                                   </t>
  </si>
  <si>
    <t xml:space="preserve">AGENCIA WELLCO LIMITADA                                                    </t>
  </si>
  <si>
    <t xml:space="preserve">AGUILAR RINCON NESTOR OSWALDO                                              </t>
  </si>
  <si>
    <t xml:space="preserve">TECNOQUIMICAS S.A.                                                         </t>
  </si>
  <si>
    <t xml:space="preserve">CABEZA ESTEVEZ GABRIEL                                                     </t>
  </si>
  <si>
    <t xml:space="preserve">COLPROMED S A S                                                            </t>
  </si>
  <si>
    <t xml:space="preserve">GESTIONANDO, MEDICAMENTOS E INSUMOS HOSPITALARIOS S.A.S.                   </t>
  </si>
  <si>
    <t xml:space="preserve">PRODUCTOS HOSPITALARIOS S.A. PRO-H S.A.                                    </t>
  </si>
  <si>
    <t xml:space="preserve">COOPERATIVA DE HOSPITALES Y ORGANISMOS DE SALUD DE SANTANDER               </t>
  </si>
  <si>
    <t xml:space="preserve">PHARMASAN S.A.S.                                                           </t>
  </si>
  <si>
    <t xml:space="preserve">PARRA GOMEZ CLAUDIA LILIANA                                                </t>
  </si>
  <si>
    <t xml:space="preserve">INSUFARMACOS DEL ORIENTE LIMITADA                                          </t>
  </si>
  <si>
    <t xml:space="preserve">INTEGRAL DE NEGOCIOS S.A.S. INDENESA S.A.S.                                </t>
  </si>
  <si>
    <t xml:space="preserve">CALA BALLESTEROS MARTHA ISABEL                                             </t>
  </si>
  <si>
    <t xml:space="preserve">RESTREPO AGUDELO JUAN DIEGO                                                </t>
  </si>
  <si>
    <t xml:space="preserve">DISTRICLINICOS ALFA S.A.S.                                                 </t>
  </si>
  <si>
    <t xml:space="preserve">PROSAC S.A.                                                                </t>
  </si>
  <si>
    <t xml:space="preserve">MORENO BAYONA CIRO EMILIO                                                  </t>
  </si>
  <si>
    <t xml:space="preserve">PINTO S.A.                                                                 </t>
  </si>
  <si>
    <t xml:space="preserve">PASTOR OLARTE S.A.S.                                                       </t>
  </si>
  <si>
    <t xml:space="preserve">LOPEZ MORANTES DOMINGO                                                     </t>
  </si>
  <si>
    <t xml:space="preserve">RINCON ROJAS OMAR AUGUSTO                                                  </t>
  </si>
  <si>
    <t xml:space="preserve">EL COMPETIDOR ELECTRICO LTDA                                               </t>
  </si>
  <si>
    <t xml:space="preserve">IRON EQUIPMENT RENTAL SAS                                                  </t>
  </si>
  <si>
    <t>STEWART &amp; STEVENSON DE LAS AMERICAS COLOMBIA LTDA</t>
  </si>
  <si>
    <t xml:space="preserve">BEJARANO GUALDRON RAFAEL                                                   </t>
  </si>
  <si>
    <t xml:space="preserve">JHONSON &amp; JHONSON DE COLOMBIA S.A, SUCURSAL BUCARAMANGA                    </t>
  </si>
  <si>
    <t xml:space="preserve">GOMEZ DELGADO FREDDY ALBERTO                                               </t>
  </si>
  <si>
    <t xml:space="preserve">EXXONMOBIL DE COLOMBIA S.A                                                 </t>
  </si>
  <si>
    <t xml:space="preserve">NORTESANTANDERANA DE GAS NORGAS S.A. E.S.P. NORGAS S.A. E.S.P.             </t>
  </si>
  <si>
    <t xml:space="preserve">DISANMOTOS S.A.S.                                                          </t>
  </si>
  <si>
    <t xml:space="preserve">LUBRIXEL S.A.S.                                                            </t>
  </si>
  <si>
    <t xml:space="preserve">REPRESENTACIONES GANADERAS LIMITADA REPREGAN LTDA                          </t>
  </si>
  <si>
    <t xml:space="preserve">INVERSIONES BALLESTEROS RUEDA S.A.S                                        </t>
  </si>
  <si>
    <t xml:space="preserve">RODAR LTDA. CONSTRUCCIONES                                                 </t>
  </si>
  <si>
    <t xml:space="preserve">CHP MATERIALES PARA CONSTRUCCION S.A.                                      </t>
  </si>
  <si>
    <t xml:space="preserve">INDUSTRIA DE RUEDAS LIMITADA                                               </t>
  </si>
  <si>
    <t xml:space="preserve">STECKERL ACEROS SOCIEDAD POR ACCIONES SIMPLIFICADA                         </t>
  </si>
  <si>
    <t xml:space="preserve">FITTING VALVES S.A.S                                                       </t>
  </si>
  <si>
    <t xml:space="preserve">CACHARRERIA MUNDIAL S.A.S.                                                 </t>
  </si>
  <si>
    <t xml:space="preserve">VIDRIOS Y ESPEJOS EL BISEL S.A.S.                                          </t>
  </si>
  <si>
    <t xml:space="preserve">DEPOSITO DE MATERIALES SILVA E.U                                           </t>
  </si>
  <si>
    <t xml:space="preserve">IMPOFER IMPORTADORA DE FERRETERIA S.A.S.                                   </t>
  </si>
  <si>
    <t xml:space="preserve">SEGAR S.A.                                                                 </t>
  </si>
  <si>
    <t xml:space="preserve">INSUMMA BUSINESS GROUP FARMAVICOLA S.A.                                    </t>
  </si>
  <si>
    <t xml:space="preserve">AYAZAK SAS                                                                 </t>
  </si>
  <si>
    <t xml:space="preserve">DISTRIBUCIONES ARAMA LTDA                                                  </t>
  </si>
  <si>
    <t xml:space="preserve">COMERCIALIZADORA LAURA S.A                                                 </t>
  </si>
  <si>
    <t xml:space="preserve">UNION COMERCIAL ROPTIE S.A. UNICOR S.A.                                    </t>
  </si>
  <si>
    <t xml:space="preserve">CONQUIMICA S.A. SUCURSAL BUCARAMANGA                                       </t>
  </si>
  <si>
    <t xml:space="preserve">C.I. DISAN S.A.                                                            </t>
  </si>
  <si>
    <t xml:space="preserve">COOPERATIVA DE IMPRESORES Y PAPELEROS DEL ORIENTE - "COIMPRESORES DEL      </t>
  </si>
  <si>
    <t xml:space="preserve">CURVILCO DEL ORIENTE S.A.S.                                                </t>
  </si>
  <si>
    <t xml:space="preserve">DISTRIBUIDORA DE PAPELES S.A.S DISPAPELES S.A.S                            </t>
  </si>
  <si>
    <t xml:space="preserve">DISTRIBUIDORA DE PAPELES S.A.S                                             </t>
  </si>
  <si>
    <t xml:space="preserve">GRUPO DISTRICOMER S.A.S.                                                   </t>
  </si>
  <si>
    <t xml:space="preserve">ASHE AGENCIA BUCARAMANGA                                                   </t>
  </si>
  <si>
    <t xml:space="preserve">C.I. GRAMALUZ S.C.A                                                        </t>
  </si>
  <si>
    <t xml:space="preserve">DISTRIBUIDORA TROPISANDER S.A.S.                                           </t>
  </si>
  <si>
    <t xml:space="preserve">TAT EXPRESS S.A.S                                                          </t>
  </si>
  <si>
    <t xml:space="preserve">BOHLER UDDEHOLM COLOMBIA S.A.                                              </t>
  </si>
  <si>
    <t xml:space="preserve">ALMACEN EXITO CENTRO                                                       </t>
  </si>
  <si>
    <t xml:space="preserve">FORERO RODRIGUEZ LUIS MIGUEL                                               </t>
  </si>
  <si>
    <t xml:space="preserve">EXITO PIEDECUESTA                                                          </t>
  </si>
  <si>
    <t xml:space="preserve">COOPERATIVA MULTISERVICIOS COOTRACOLTA LTDA                                </t>
  </si>
  <si>
    <t xml:space="preserve">A TO Z S.A.                                                                </t>
  </si>
  <si>
    <t xml:space="preserve">CASTILLA GRANADOS LUIS HERNANDO                                            </t>
  </si>
  <si>
    <t xml:space="preserve">SUPERMERCADO PANORAMA S.A.S.                                               </t>
  </si>
  <si>
    <t xml:space="preserve">DISTRIBUCION Y COBERTURA S.A.S.                                            </t>
  </si>
  <si>
    <t xml:space="preserve">DESPENSAS SAN AGUSTIN S.A.S.                                               </t>
  </si>
  <si>
    <t xml:space="preserve">FORERO RODRIGUEZ EDGAR EMIGDIO                                             </t>
  </si>
  <si>
    <t xml:space="preserve">CASTILLA GONZALEZ CARLOS ARTURO                                            </t>
  </si>
  <si>
    <t xml:space="preserve">TODORAPIDAS DISTRIBUCIONES S.A.                                            </t>
  </si>
  <si>
    <t xml:space="preserve">ISAZA DE PARRA ESPERANZA                                                   </t>
  </si>
  <si>
    <t xml:space="preserve">PRADA MARIN JOSE ALVARO                                                    </t>
  </si>
  <si>
    <t xml:space="preserve">ALKOMPRAR                                                                  </t>
  </si>
  <si>
    <t xml:space="preserve">MIL HERRAJES S.A.                                                          </t>
  </si>
  <si>
    <t xml:space="preserve">TODO ASEO LIMITADA                                                         </t>
  </si>
  <si>
    <t xml:space="preserve">ALKOMPRAR #2                                                               </t>
  </si>
  <si>
    <t xml:space="preserve">KTRONIX BUCARAMANGA                                                        </t>
  </si>
  <si>
    <t xml:space="preserve">PURICLOR S.A.S.                                                            </t>
  </si>
  <si>
    <t xml:space="preserve">DISCOLACTEOS S.A.                                                          </t>
  </si>
  <si>
    <t xml:space="preserve">COMPAÑIA PESQUERA DEL MAR S.A.S.                                           </t>
  </si>
  <si>
    <t xml:space="preserve">INVERSIONES ZULUAGA RUEDA S.A.S.                                           </t>
  </si>
  <si>
    <t xml:space="preserve">DISTRIALGUSTO S.A.S.                                                       </t>
  </si>
  <si>
    <t xml:space="preserve">LIDERMARCAS BUCARAMANGA LTDA.                                              </t>
  </si>
  <si>
    <t xml:space="preserve">SURTIMARCAS LTDA                                                           </t>
  </si>
  <si>
    <t xml:space="preserve">RANGEL NOSSA OLGA                                                          </t>
  </si>
  <si>
    <t xml:space="preserve">INVERSORA DEL ORIENTE COLOMBIANO S.A.                                      </t>
  </si>
  <si>
    <t xml:space="preserve">COOPERATIVA MULTIACTIVA DE TRANSPORTADORES DE SANTANDER                    </t>
  </si>
  <si>
    <t xml:space="preserve">GASMOVIL LTDA.                                                             </t>
  </si>
  <si>
    <t xml:space="preserve">CASTRO E HIJOS LIMITADA                                                    </t>
  </si>
  <si>
    <t xml:space="preserve">ESTACION DE SERVICIO Y SERVICENTRO EL BURRO LTDA                           </t>
  </si>
  <si>
    <t xml:space="preserve">INVERSIONES LA 27 S.A                                                      </t>
  </si>
  <si>
    <t xml:space="preserve">GNVC BUCARAMANGA LTDA.                                                     </t>
  </si>
  <si>
    <t xml:space="preserve">MENESES DIAZ MARTHA                                                        </t>
  </si>
  <si>
    <t xml:space="preserve">INVERTEK S.A.                                                              </t>
  </si>
  <si>
    <t xml:space="preserve">ABRIL BERNAL Y SAENZ S.A.S. - ABERSA S.A.S.                                </t>
  </si>
  <si>
    <t xml:space="preserve">MULTIFILTROS LTDA.                                                         </t>
  </si>
  <si>
    <t xml:space="preserve">COOPERATIVA DE DISTRIBUIDORES DE DERIVADOS DEL PETROLEO                    </t>
  </si>
  <si>
    <t xml:space="preserve">AMERICAN COMPUTER S.A                                                      </t>
  </si>
  <si>
    <t xml:space="preserve">FERRETERIA REINA S.A.                                                      </t>
  </si>
  <si>
    <t xml:space="preserve">DISTRIBUCIONES ELECTRICAS JE S.A.S.                                        </t>
  </si>
  <si>
    <t xml:space="preserve">ELECTROVERA S.A.                                                           </t>
  </si>
  <si>
    <t xml:space="preserve">CONSTRUCCIONES S.A. CONSTRUSA                                              </t>
  </si>
  <si>
    <t xml:space="preserve">REPRESENTACIONES LEON GOMEZ LTDA                                           </t>
  </si>
  <si>
    <t xml:space="preserve">HERRAMIENTAS INDUSTRIALES EMPRESA UNIPERSONAL (E.U.)                       </t>
  </si>
  <si>
    <t xml:space="preserve">DKP TRADING S.A.S.                                                         </t>
  </si>
  <si>
    <t xml:space="preserve">ELECTRO REY LIMITADA                                                       </t>
  </si>
  <si>
    <t xml:space="preserve">FERRETERIA INDUSTRIAL S.A.S.                                               </t>
  </si>
  <si>
    <t xml:space="preserve">INVERSIONES ARENAS SERRANO S.A.S.                                          </t>
  </si>
  <si>
    <t xml:space="preserve">MUEBLES Y COMPLEMENTOS S.A.                                                </t>
  </si>
  <si>
    <t xml:space="preserve">FERNANDEZ CIPAGAUTA GRISELDO                                               </t>
  </si>
  <si>
    <t xml:space="preserve">OLARTE VEGA PASTOR                                                         </t>
  </si>
  <si>
    <t xml:space="preserve">SALCEDO RAMIREZ MARIBEL                                                    </t>
  </si>
  <si>
    <t xml:space="preserve">MANTILLA SERRANO JAIRO ALFONSO                                             </t>
  </si>
  <si>
    <t xml:space="preserve">PEREZ ORTIZ EDUARDO                                                        </t>
  </si>
  <si>
    <t xml:space="preserve">ALHUM LIMITADA                                                             </t>
  </si>
  <si>
    <t xml:space="preserve">D &amp; S S.A.S.                                                               </t>
  </si>
  <si>
    <t xml:space="preserve">CARRASCAL TOBIO BLEIDIS ESMUNIS                                            </t>
  </si>
  <si>
    <t xml:space="preserve">FRAPA SAS                                                                  </t>
  </si>
  <si>
    <t xml:space="preserve">MACIAS CORREAL JUAN PABLO                                                  </t>
  </si>
  <si>
    <t xml:space="preserve">COMUNEROS 2050 S.A.S                                                       </t>
  </si>
  <si>
    <t xml:space="preserve">CARVAJAL VILLAMIZAR RAMIRO                                                 </t>
  </si>
  <si>
    <t xml:space="preserve">CALZADO LA REBAJA LTDA.                                                    </t>
  </si>
  <si>
    <t xml:space="preserve">COPSERVIR LTDA BUCARAMANGA                                                 </t>
  </si>
  <si>
    <t xml:space="preserve">ADARME JAIMES BELISARIO                                                    </t>
  </si>
  <si>
    <t>FRIAS FLOREZ ANGEL MIGUEL</t>
  </si>
  <si>
    <t xml:space="preserve">LA RIVIERA VIVE CONTIGO                                                    </t>
  </si>
  <si>
    <t xml:space="preserve">CASTELLANOS SUAREZ CARMEN                                                  </t>
  </si>
  <si>
    <t xml:space="preserve">SANABRIA D'CARO JOSE EMPERATRIZ                                            </t>
  </si>
  <si>
    <t>CARRILLO LAGUADO JULIO ALIRIO</t>
  </si>
  <si>
    <t xml:space="preserve">UNIONAGRO S.A.                                                             </t>
  </si>
  <si>
    <t xml:space="preserve">FRIOCOL S.A.S.                                                             </t>
  </si>
  <si>
    <t xml:space="preserve">TRS PARTES S.A.                                                            </t>
  </si>
  <si>
    <t xml:space="preserve">SOLUCIONES TECNOLOGICAS LINEA GRAFICA S.A.                                 </t>
  </si>
  <si>
    <t xml:space="preserve">SERVICIOS SUMINISTROS Y TRANSPORTE S.A.                                    </t>
  </si>
  <si>
    <t xml:space="preserve">METROLINEA S.A.                                                            </t>
  </si>
  <si>
    <t xml:space="preserve">TRANSPORTES SANTANDER S.A.                                                 </t>
  </si>
  <si>
    <t xml:space="preserve">ORIENTAL DE TRANSPORTES S.A.                                               </t>
  </si>
  <si>
    <t xml:space="preserve">EMPRESA DE TRANSPORTES GIRON S.A.                                          </t>
  </si>
  <si>
    <t xml:space="preserve">TRANSPORTES VILLA DE SAN CARLOS S.A.                                       </t>
  </si>
  <si>
    <t xml:space="preserve">EMPRESA FLOTA CACHIRA LTDA                                                 </t>
  </si>
  <si>
    <t xml:space="preserve">RADIOTAX S.A.                                                              </t>
  </si>
  <si>
    <t xml:space="preserve">CONCRETART LOGÍSTICA DE TRANSPORTE S.A.S.                                  </t>
  </si>
  <si>
    <t xml:space="preserve">COMPAÑIA TRANSPORTADORA DE COLOMBIA S.A.                                   </t>
  </si>
  <si>
    <t xml:space="preserve">PORTCARGO LOGISTIC S.A.S.                                                  </t>
  </si>
  <si>
    <t xml:space="preserve">TORRADO MANTILLA CAROLINA DEL SOCORRO                                      </t>
  </si>
  <si>
    <t xml:space="preserve">MATAMOROS NAVAS MANUEL GIOVANNY                                            </t>
  </si>
  <si>
    <t xml:space="preserve">COMPACTAR S.A.S SOCIEDAD POR ACCIONES SIMPLIFICADA                         </t>
  </si>
  <si>
    <t xml:space="preserve">INVERSIONES TRACTO EXPRESS LTDA                                            </t>
  </si>
  <si>
    <t xml:space="preserve">CONSTRUCCIONES Y ALQUILERES DE COLOMBIA CONALCOL SAS                       </t>
  </si>
  <si>
    <t xml:space="preserve">MIXER LIMITADA                                                             </t>
  </si>
  <si>
    <t xml:space="preserve">PETROMOVIL DE COLOMBIA S.A                                                 </t>
  </si>
  <si>
    <t xml:space="preserve">ADMINISTRADORES ESPECIALIZADOS EN MANTENIMIENTO DE EQUIPO PESADO AMEP LTDA </t>
  </si>
  <si>
    <t xml:space="preserve">SANTAMARIA TRASTEOS LTDA                                                   </t>
  </si>
  <si>
    <t xml:space="preserve">BOHORQUEZ RUEDA REINALDO                                                   </t>
  </si>
  <si>
    <t xml:space="preserve">TRANSPORTES TERRESTRES DE CARGA LTDA                                       </t>
  </si>
  <si>
    <t xml:space="preserve">COOPERATIVA MULTIACTIVA Y DE TRANSPORTE DE SANTANDER                       </t>
  </si>
  <si>
    <t xml:space="preserve">COOPERATIVA DE TRANSPORTADORES JORTURBAY                                   </t>
  </si>
  <si>
    <t xml:space="preserve">ANDINA INTERNACIONAL DE TANQUES LTDA                                       </t>
  </si>
  <si>
    <t xml:space="preserve">DUCON ARAQUE LUIS FERNANDO                                                 </t>
  </si>
  <si>
    <t xml:space="preserve">TRANSPORTES ANDINA DE TANQUES LTDA TRANSANDINA DE TANQUES                  </t>
  </si>
  <si>
    <t xml:space="preserve">COORDINADORA MERCANTIL S.A.                                                </t>
  </si>
  <si>
    <t xml:space="preserve">E.L.C ENLACE LOGISTICO DE CARGA S.A.S.                                     </t>
  </si>
  <si>
    <t xml:space="preserve">TRANSPORTES CAMFRI S.A.                                                    </t>
  </si>
  <si>
    <t xml:space="preserve">TANKER COLOMBIA SOCIEDAD POR ACCIONES SIMPLIFICADA                         </t>
  </si>
  <si>
    <t xml:space="preserve">BRINK'S DE COLOMBIA S.A.                                                   </t>
  </si>
  <si>
    <t xml:space="preserve">COTRASCAL S.A.S.                                                           </t>
  </si>
  <si>
    <t xml:space="preserve">TRANSPORTADORA DE VALORES ATLAS LTDA                                       </t>
  </si>
  <si>
    <t xml:space="preserve">OPEN MARKET SUCURSAL ORIENTE                                               </t>
  </si>
  <si>
    <t xml:space="preserve">COMPAÑIA TRANSPORTADORA DE VALORES PROSEGUR DE COLOMBIA S.A.               </t>
  </si>
  <si>
    <t xml:space="preserve">TRANSPORTES SAFERBO S.A.                                                   </t>
  </si>
  <si>
    <t xml:space="preserve">GAS AND OIL ENGINEERING S.A. ESP                                           </t>
  </si>
  <si>
    <t xml:space="preserve">LOGISTIC EXPRECAR S.A.S.                                                   </t>
  </si>
  <si>
    <t xml:space="preserve">ALMACENES GENERALES DE DEPOSITO ALMAGRARIO S.A.                            </t>
  </si>
  <si>
    <t xml:space="preserve">TERMINAL DE TRANSPORTES DE BUCARAMANGA S. A.                               </t>
  </si>
  <si>
    <t xml:space="preserve">CCG INVERSIONES S.A.S.                                                     </t>
  </si>
  <si>
    <t xml:space="preserve">PARQUEARSE S.A.S.                                                          </t>
  </si>
  <si>
    <t xml:space="preserve">SOCIEDAD PORTUARIA LAS MARIAS S.A.                                         </t>
  </si>
  <si>
    <t xml:space="preserve">SOCIEDAD OPERADORES INDUSTRIALES Y ESPECIALIZADOS DEL NUEVO MILENIO SAS    </t>
  </si>
  <si>
    <t xml:space="preserve">ABRIL RUBIANO SEGUNDO                                                      </t>
  </si>
  <si>
    <t xml:space="preserve">CERTIFICADO NACIONAL TECNOMECANICO S.A.                                    </t>
  </si>
  <si>
    <t xml:space="preserve">HOTEL SAN JUAN S.A.S.                                                      </t>
  </si>
  <si>
    <t xml:space="preserve">HOTELES CACIQUE INTERNACIONAL SAS                                          </t>
  </si>
  <si>
    <t xml:space="preserve">HOTEL DANN CARLTON BUCARAMANGA                                             </t>
  </si>
  <si>
    <t>VARGAS JOSE DE JESUS</t>
  </si>
  <si>
    <t xml:space="preserve">RESTAURANTE MENZULY LTDA                                                   </t>
  </si>
  <si>
    <t xml:space="preserve">VILLABONA CHACON SONIA                                                     </t>
  </si>
  <si>
    <t xml:space="preserve">MENDOZA ESTEVEZ RAFAEL MAURICIO                                            </t>
  </si>
  <si>
    <t xml:space="preserve">INVERSIONES CASALINS S.A.S.                                                </t>
  </si>
  <si>
    <t xml:space="preserve">MARVILLA S.A.                                                              </t>
  </si>
  <si>
    <t xml:space="preserve">SIAN LTDA SERVICIOS INTEGRADOS DE ALIMENTACION Y NUTRICION LTDA            </t>
  </si>
  <si>
    <t xml:space="preserve">JARRI'S LIMITADA                                                           </t>
  </si>
  <si>
    <t xml:space="preserve">EMPRESA COOPERATIVA DE SERVICIOS NACIONALES                                </t>
  </si>
  <si>
    <t xml:space="preserve">INDUSTRIA DE ALIMENTOS DE COLOMBIA S.A.S.                                  </t>
  </si>
  <si>
    <t xml:space="preserve">CINEMARK PARQUE CARACOLI                                                   </t>
  </si>
  <si>
    <t xml:space="preserve">OLIMPICA STEREO                                                            </t>
  </si>
  <si>
    <t xml:space="preserve">MUSICAR SAS                                                                </t>
  </si>
  <si>
    <t xml:space="preserve">TELECOMUNICACIONES CYBERTEL LTDA.                                          </t>
  </si>
  <si>
    <t xml:space="preserve">AVANTEL S.A.S.                                                             </t>
  </si>
  <si>
    <t xml:space="preserve">GENESIS DATA S.A.S.                                                        </t>
  </si>
  <si>
    <t xml:space="preserve">ANS COMUNICACIONES LTDA.                                                   </t>
  </si>
  <si>
    <t xml:space="preserve">MEC INGENIEROS S.A.S.                                                      </t>
  </si>
  <si>
    <t xml:space="preserve">GROWING NETWORK S.A.S                                                      </t>
  </si>
  <si>
    <t>ACTSIS LTDA ACTUALIZACIONES DE SISTEMAS LTDA</t>
  </si>
  <si>
    <t xml:space="preserve">SISTEMAS COMERCIALES SYSCOM S.A.                                           </t>
  </si>
  <si>
    <t xml:space="preserve">UNE                                                                        </t>
  </si>
  <si>
    <t xml:space="preserve">BIONIX SOLUCIONES DE INTEGRACION TECNOLOGICA PARA EMPRESA Y HOGAR S.A.S    </t>
  </si>
  <si>
    <t xml:space="preserve">MOVILIDAD Y SERVICIOS GIRON S.A.S.                                         </t>
  </si>
  <si>
    <t xml:space="preserve">BANCO CAJA SOCIAL CALLE 52 BUCARAMANGA                                     </t>
  </si>
  <si>
    <t xml:space="preserve">BBVA COLOMBIA S.A. SUCURSAL PROVENZA                                       </t>
  </si>
  <si>
    <t xml:space="preserve">BANCO DE BOGOTA AV. LIBERTADOR                                             </t>
  </si>
  <si>
    <t xml:space="preserve">HELM BANK S.A.                                                             </t>
  </si>
  <si>
    <t xml:space="preserve">BANCO DE BOGOTA - CARRERA 33 CABECERA                                      </t>
  </si>
  <si>
    <t xml:space="preserve">BANCO DAVIVIENDA S.A. AGENCIA GIRON                                        </t>
  </si>
  <si>
    <t xml:space="preserve">BANCO DE BOGOTA OFICINA FLORIDABLANA                                       </t>
  </si>
  <si>
    <t xml:space="preserve">BANCO DE BOGOTA - LA TRIADA                                                </t>
  </si>
  <si>
    <t xml:space="preserve">BANCOLOMBIA EXITO BUCARAMANGA                                              </t>
  </si>
  <si>
    <t xml:space="preserve">BANCOLOMBIA MEGAMALL                                                       </t>
  </si>
  <si>
    <t xml:space="preserve">BANCO DE BOGOTA CENTRO COMERCIAL CACIQUE                                   </t>
  </si>
  <si>
    <t xml:space="preserve">BANCO DE BOGOTA - OFICINA GUARIN                                           </t>
  </si>
  <si>
    <t xml:space="preserve">BANCO AGRARIO DE COLOMBIA S.A. BANAGRARIO GIRON                            </t>
  </si>
  <si>
    <t xml:space="preserve">BANCOLOMBIA PARQUE CARACOLI                                                </t>
  </si>
  <si>
    <t xml:space="preserve">BANCO AGRARIO DE COLOMBIA S.A. BANAGRARIO PIEDECUESTA                      </t>
  </si>
  <si>
    <t xml:space="preserve">BANCO DE BOGOTA OFICINA SAN FRANCISCO                                      </t>
  </si>
  <si>
    <t xml:space="preserve">OFICINA CABECERA BANCO GNB SUDAMERIS S.A.                                  </t>
  </si>
  <si>
    <t xml:space="preserve">BANCOLOMBIA PASEO DEL COMERCIO                                             </t>
  </si>
  <si>
    <t xml:space="preserve">BANCOLOMBIA EL CACIQUE                                                     </t>
  </si>
  <si>
    <t xml:space="preserve">BANCO DE BOGOTA- OFICINA CENTRO ABASTOS BUCARAMANGA                        </t>
  </si>
  <si>
    <t xml:space="preserve">BANCO FALABELLA CACIQUE                                                    </t>
  </si>
  <si>
    <t xml:space="preserve">BANCOLOMBIA REAL DE MINAS                                                  </t>
  </si>
  <si>
    <t xml:space="preserve">AGENCIA CENTRO COMERCIAL EL CACIQUE                                        </t>
  </si>
  <si>
    <t xml:space="preserve">BANCO DE LAS MICROFINANZAS BANCAMIA S.A. BUCARAMANGA CENTRO                </t>
  </si>
  <si>
    <t xml:space="preserve">BANCO DE BOGOTA OFICINA KIOSCO UNAB                                        </t>
  </si>
  <si>
    <t xml:space="preserve">BANCO DE LAS MICROFINANZAS BANCAMIA S.A.                                   </t>
  </si>
  <si>
    <t xml:space="preserve">BANCO PICHINCHA                                                            </t>
  </si>
  <si>
    <t xml:space="preserve">BANCO DE BOGOTA - OFICINA REAL DE MINAS                                    </t>
  </si>
  <si>
    <t xml:space="preserve">BANCO PICHINCHA S.A. AGENCIA PASEO DEL COMERCIO                            </t>
  </si>
  <si>
    <t xml:space="preserve">BANCO DE BOGOTA OFICINA FOSCAL INTERNACIONAL                               </t>
  </si>
  <si>
    <t xml:space="preserve">FINANCIERA DANN REGIONAL COMPAÑIA DE FINANCIAMIENTO S.A.                   </t>
  </si>
  <si>
    <t xml:space="preserve">COOPERATIVA DE TRABAJADORES DEL SENA, REGIONAL SANTANDER LIMITADA          </t>
  </si>
  <si>
    <t xml:space="preserve">BANCO COOPERATIVO COOPCENTRAL AGENCIA PIEDECUESTA                          </t>
  </si>
  <si>
    <t xml:space="preserve">COOPERATIVA DE AHORRO Y CREDITO DE LOS TRABAJADORES ACTIVOS Y JUBILADOS   </t>
  </si>
  <si>
    <t xml:space="preserve">BANCO COOPERATIVO COOPCENTRAL AGENCIA FLORIDABLANCA                        </t>
  </si>
  <si>
    <t xml:space="preserve">BANCO COOPERATIVO COOPCENTRAL AGENCIA GIRON                                </t>
  </si>
  <si>
    <t xml:space="preserve">COOPERATIVA MULTIACTIVA DE PROFESIONALES DE SANTANDER - COOPROFESIONALES   </t>
  </si>
  <si>
    <t xml:space="preserve">COOPERATIVA MULTIACTIVA CON SECCION DE AHORRO Y CREDITO DEL CENTRO         </t>
  </si>
  <si>
    <t>FONDO DE EMPLEADOS DE LA FISCALIA GENERAL DE LA NACION</t>
  </si>
  <si>
    <t xml:space="preserve">COOPERATIVA DE PENSIONADOS Y EXTRABAJADORES DEL ISS SANTANDER              </t>
  </si>
  <si>
    <t xml:space="preserve">FONDO DE EMPLEADOS MAC POLLO                                               </t>
  </si>
  <si>
    <t xml:space="preserve">COOPERATIVA MULTIACTIVA DE TELECOMUNICACIONES                              </t>
  </si>
  <si>
    <t xml:space="preserve">COOPERATIVA DE AHORRO Y CREDITO PARA EL DESARROLLO SOLIDARIO DE COLOMBIA-  </t>
  </si>
  <si>
    <t xml:space="preserve">COOPERATIVA DE APORTE Y CREDITO SANDERCOOP O.C.                            </t>
  </si>
  <si>
    <t xml:space="preserve">FONDO DE EMPLEADOS KIKES                                                   </t>
  </si>
  <si>
    <t>COOPERATIVA DE AHORRO Y CREDITO TABACALERA Y AGROPECUARIA LIMITADA</t>
  </si>
  <si>
    <t xml:space="preserve">FONDO DE EMPLEADOS DIRECCION DE IMPUESTOS Y ADUANAS NACIONALES             </t>
  </si>
  <si>
    <t xml:space="preserve">SANTURBAN HOTELES Y TURISMO LTDA SANHOTUR                                  </t>
  </si>
  <si>
    <t xml:space="preserve">IPIMAC S.A.S                                                               </t>
  </si>
  <si>
    <t xml:space="preserve">GRAMA MARIN ARDILA &amp; CIA S.C.A.                                            </t>
  </si>
  <si>
    <t>FAPER S.A.</t>
  </si>
  <si>
    <t xml:space="preserve">FGS FONDO DE GARANTIAS S.A.                                                </t>
  </si>
  <si>
    <t xml:space="preserve">CONFINAUTOS LTDA.                                                          </t>
  </si>
  <si>
    <t xml:space="preserve">ANTUEL S.A.S.                                                              </t>
  </si>
  <si>
    <t xml:space="preserve">FINAGO S.A.S.                                                              </t>
  </si>
  <si>
    <t xml:space="preserve">GODUAR SAS                                                                 </t>
  </si>
  <si>
    <t xml:space="preserve">HOGALA Y CIA S.C.A.                                                        </t>
  </si>
  <si>
    <t xml:space="preserve">JGD INVERSIONES S.A.S                                                      </t>
  </si>
  <si>
    <t xml:space="preserve">COOPERATIVA DE APORTES Y PRESTAMOS PENSIONADOS DE ECOPETROL EN SANTANDER   </t>
  </si>
  <si>
    <t>SURJAMOS S.A.S.</t>
  </si>
  <si>
    <t xml:space="preserve">ALLIANZ SEGUROS S.A. SUCURSAL BUCARAMANGA 2                                </t>
  </si>
  <si>
    <t xml:space="preserve">ALLIANZ SEGUROS S.A. SUCURSAL BUCARAMANGA 1                                </t>
  </si>
  <si>
    <t xml:space="preserve">GENERALI COLOMBIA SEGUROS GENERALES S.A.                                   </t>
  </si>
  <si>
    <t xml:space="preserve">LIBERTY SEGUROS S.A.                                                       </t>
  </si>
  <si>
    <t xml:space="preserve">COOPERATIVA DE SERVICIOS FUNERARIOS DE SANTANDER                           </t>
  </si>
  <si>
    <t xml:space="preserve">POSITIVA COMPAÑIA DE SEGUROS S.A.                                          </t>
  </si>
  <si>
    <t xml:space="preserve">LIBERTY SEGUROS DE VIDA S.A.                                               </t>
  </si>
  <si>
    <t xml:space="preserve">SEGUROS DE VIDA DEL ESTADO SUCURSAL BUCARAMANGA CABECERA                   </t>
  </si>
  <si>
    <t>INVERSIONES ELOR SOCIEDAD POR ACCIONES SIMPLIFICADA, O INVERSIONES ELOR SAS</t>
  </si>
  <si>
    <t xml:space="preserve">INVERSIONES GALVIS RAMIREZ Y CIA. S.A.S.                                   </t>
  </si>
  <si>
    <t xml:space="preserve">HACIENDA EL CORTIJO S.A.S.                                                 </t>
  </si>
  <si>
    <t xml:space="preserve">BOLIO GALVIS S. EN C.                                                      </t>
  </si>
  <si>
    <t>HORTENCIA GALVIS RAMIREZ E HIJOS S. EN C.</t>
  </si>
  <si>
    <t xml:space="preserve">MARIN VALENCIA CAPITAL S.A.                                                </t>
  </si>
  <si>
    <t xml:space="preserve">BIOARQUITECTURA DE COLOMBIA S.A.S.                                         </t>
  </si>
  <si>
    <t xml:space="preserve">PESTRA S.A.S.                                                              </t>
  </si>
  <si>
    <t>PROFUTURO C.P.E. S.A.S.</t>
  </si>
  <si>
    <t xml:space="preserve">MILA GP S.A.S.                                                             </t>
  </si>
  <si>
    <t xml:space="preserve">INVERSIONES G &amp; G S.A.S.                                                   </t>
  </si>
  <si>
    <t xml:space="preserve">GRUPO MICHIN S.A.S.                                                        </t>
  </si>
  <si>
    <t xml:space="preserve">BELTRAN QUESADA ASOCIADOS Y CIA. S.C.A.                                    </t>
  </si>
  <si>
    <t xml:space="preserve">AGENCIA COOPFUTURO LTDA                                                    </t>
  </si>
  <si>
    <t xml:space="preserve">COOPFUTURO CALLE NOVENA                                                    </t>
  </si>
  <si>
    <t xml:space="preserve">SERVIBANCA S.A.                                                            </t>
  </si>
  <si>
    <t xml:space="preserve">EDUARDO RINCON GOMEZ &amp; CIA. LTDA. ASESORES DE SEGUROS LIMITADA             </t>
  </si>
  <si>
    <t xml:space="preserve">LA NACIONAL AGENCIA DE SEGUROS CIA. LTDA                                   </t>
  </si>
  <si>
    <t xml:space="preserve">SE&amp;CO ASESORES ESPECIALIZADOS LTDA                                         </t>
  </si>
  <si>
    <t xml:space="preserve">INARSA S.A.                                                                </t>
  </si>
  <si>
    <t xml:space="preserve">INVERSIONES MONTOYA &amp; MUNOZ S.C.A.                                         </t>
  </si>
  <si>
    <t xml:space="preserve">CAMARGO MUÑOZ S.A.S.                                                       </t>
  </si>
  <si>
    <t xml:space="preserve">CONCESIONARIA S.A.                                                         </t>
  </si>
  <si>
    <t xml:space="preserve">ALMAR INVERSIONES S.A.                                                     </t>
  </si>
  <si>
    <t xml:space="preserve">CADENA MARTINEZ &amp; CIA. LTDA                                                </t>
  </si>
  <si>
    <t xml:space="preserve">RV ASOCIADOS S.A.S.                                                        </t>
  </si>
  <si>
    <t xml:space="preserve">MENDEZ PINILLA S.A.S.                                                      </t>
  </si>
  <si>
    <t xml:space="preserve">CAMPOS VERA Y CIA LTDA                                                     </t>
  </si>
  <si>
    <t xml:space="preserve">ACUARELA S.A.S.                                                            </t>
  </si>
  <si>
    <t xml:space="preserve">RUIZ GOMEZ &amp; COMPAÑIA S. EN C.                                             </t>
  </si>
  <si>
    <t>HERNANDEZ LUNA &amp; CIA S. EN C.</t>
  </si>
  <si>
    <t xml:space="preserve">ALIMENTOS DE CANAVERAL S.A.                                                </t>
  </si>
  <si>
    <t xml:space="preserve">GIMARI &amp; CIA. S.C.A.                                                       </t>
  </si>
  <si>
    <t xml:space="preserve">DON JACOBO VALORES S.A.S.                                                  </t>
  </si>
  <si>
    <t xml:space="preserve">INVERSIONES SANTAMARIA CALA SOCIEDAD POR ACCIONES SIMPLIFICADA             </t>
  </si>
  <si>
    <t xml:space="preserve">ALIANZA FINANCIERA L.G SAS                                                 </t>
  </si>
  <si>
    <t xml:space="preserve">INVERSIONES CALEJOCO S.A.S.                                                </t>
  </si>
  <si>
    <t xml:space="preserve">GLATKO S.A.S.                                                              </t>
  </si>
  <si>
    <t xml:space="preserve">SILPA S.A.S.                                                               </t>
  </si>
  <si>
    <t xml:space="preserve">CENTRO INTERNACIONAL DEL COMERCIO S.A.S.                                   </t>
  </si>
  <si>
    <t xml:space="preserve">AMAYA HERRERA ALFREDO                                                      </t>
  </si>
  <si>
    <t xml:space="preserve">ARCINIEGAS ORDUZ Y CIA S.C.A.                                              </t>
  </si>
  <si>
    <t xml:space="preserve">HERRAMIENTAS, SUSPENSIONES Y COMBUSTIBLES S.A.S.                           </t>
  </si>
  <si>
    <t xml:space="preserve">LC HERNANDEZ Y PEREIRA &amp; CIA S. EN C.                                      </t>
  </si>
  <si>
    <t xml:space="preserve">AMAYA - AMAYA INMOBILIARIA S.A.S.                                          </t>
  </si>
  <si>
    <t xml:space="preserve">HACIENDA LAS PAVAS LIMITADA                                                </t>
  </si>
  <si>
    <t xml:space="preserve">INVERSIONES PIEDETOCA SAS                                                  </t>
  </si>
  <si>
    <t>INVERSIONES PRACAM S.A.S.</t>
  </si>
  <si>
    <t xml:space="preserve">CIRCULO DE INVERSIONES EMPRESARIALES S.A.                                  </t>
  </si>
  <si>
    <t xml:space="preserve">ADDED POSSESSIO S.A.S.                                                     </t>
  </si>
  <si>
    <t xml:space="preserve">RAFAEL ARDILA DUARTE S.A.S.                                                </t>
  </si>
  <si>
    <t xml:space="preserve">PROYECTOS E INVERSIONES MB SAS                                             </t>
  </si>
  <si>
    <t xml:space="preserve">ARCASTI LIMITADA                                                           </t>
  </si>
  <si>
    <t xml:space="preserve">NANCY ARENAS DE ARDILA S.A.S.                                              </t>
  </si>
  <si>
    <t xml:space="preserve">INVERSIONES PAEZ CAPACHO &amp; CIA. S. EN C.                                   </t>
  </si>
  <si>
    <t xml:space="preserve">FRIDA Y CIA. S.C.A.                                                        </t>
  </si>
  <si>
    <t xml:space="preserve">CARVAJAL PERALTA SAS                                                       </t>
  </si>
  <si>
    <t xml:space="preserve">INVERO S.A.                                                                </t>
  </si>
  <si>
    <t xml:space="preserve">VP RENTING S.A.S.                                                          </t>
  </si>
  <si>
    <t xml:space="preserve">VESGOMEZ Y CIA S. EN C.                                                    </t>
  </si>
  <si>
    <t xml:space="preserve">CONSTRUCTORA BRIJALES S.A.S                                                </t>
  </si>
  <si>
    <t xml:space="preserve">INVERSIONES FINANCIERAS COLOMBIANAS - INVERFINANCIERA S.A.S                </t>
  </si>
  <si>
    <t xml:space="preserve">MR INVERSIONES COMERCIALES S.A.S                                           </t>
  </si>
  <si>
    <t xml:space="preserve">PREVESA SOLUCIONES Y VALORES INMOBILIARIOS S.A.S.                          </t>
  </si>
  <si>
    <t xml:space="preserve">SOCARIN LTDA                                                               </t>
  </si>
  <si>
    <t xml:space="preserve">ADCORA INMOBILIARIA SOCIEDAD POR ACCIONES SIMPLIFICADA                     </t>
  </si>
  <si>
    <t xml:space="preserve">CASTILLA GRANADOS JAVIER                                                   </t>
  </si>
  <si>
    <t xml:space="preserve">BRM INVERSIONES S.A.S.                                                     </t>
  </si>
  <si>
    <t xml:space="preserve">COMERCIALIZADORA LUZ LUNA Y CIA S.C.A.                                     </t>
  </si>
  <si>
    <t xml:space="preserve">FASANDER S.A.                                                              </t>
  </si>
  <si>
    <t xml:space="preserve">DUARTE TORRES HERNAN                                                       </t>
  </si>
  <si>
    <t xml:space="preserve">ACB-2 S.A.S.                                                               </t>
  </si>
  <si>
    <t xml:space="preserve">INMOBILIARIA ESTEBAN RIOS LIMITADA                                         </t>
  </si>
  <si>
    <t xml:space="preserve">PROYECTOS Y CONSTRUCCIONES S.A.                                            </t>
  </si>
  <si>
    <t xml:space="preserve">BIARRIZ S.A.S.                                                             </t>
  </si>
  <si>
    <t xml:space="preserve">ALIANZA INMOBILIARIA S.A.                                                  </t>
  </si>
  <si>
    <t xml:space="preserve">INMOBILIARIA Y SUBROGACIONES FINANCIERAS S.A.S.                            </t>
  </si>
  <si>
    <t xml:space="preserve">BAKER TILLY COLOMBIA LTDA                                                  </t>
  </si>
  <si>
    <t xml:space="preserve">ALFONSO AMAYA S. &amp; CIA. S. EN C.                                           </t>
  </si>
  <si>
    <t xml:space="preserve">SOCIEDAD DE INVERSIONES VGR S.A.S.                                         </t>
  </si>
  <si>
    <t xml:space="preserve">GARZON SERRANO ALVARO                                                      </t>
  </si>
  <si>
    <t xml:space="preserve">PRODUCTOS ALIMENTICIOS NAPOLES S.A.S.-PRONASA S.A.S.                       </t>
  </si>
  <si>
    <t xml:space="preserve">LAZO ORIENTE S.A.S.                                                        </t>
  </si>
  <si>
    <t xml:space="preserve">SUPRA ASSETS S.A.S.                                                        </t>
  </si>
  <si>
    <t xml:space="preserve">COPOWER LIMITADA                                                           </t>
  </si>
  <si>
    <t xml:space="preserve">PRAGO INGENIERIA S.A.S.                                                    </t>
  </si>
  <si>
    <t xml:space="preserve">K-2 INGENIERIA S.A.S.                                                      </t>
  </si>
  <si>
    <t xml:space="preserve">EMPRESA DE SOLUCIONES, SERVICIOS E INNOVACION ESSI S.A.S.                  </t>
  </si>
  <si>
    <t xml:space="preserve">INTERPRO S.A.S.                                                            </t>
  </si>
  <si>
    <t xml:space="preserve">MOVIPETROL S.A.S.                                                          </t>
  </si>
  <si>
    <t xml:space="preserve">ESTUDIOS TECNICOS Y ASESORIAS S.A.                                         </t>
  </si>
  <si>
    <t xml:space="preserve">PROYECTOS Y SERVICIOS LIMITADA                                             </t>
  </si>
  <si>
    <t xml:space="preserve">INGENIERIA Y TECNOLOGIA ESPECIALIZADA SAS                                  </t>
  </si>
  <si>
    <t xml:space="preserve">GEODIM S.A.S.                                                              </t>
  </si>
  <si>
    <t xml:space="preserve">ASESTMENT LIMITADA                                                         </t>
  </si>
  <si>
    <t xml:space="preserve">ALPA CONSTRUCCIONES LIMITADA                                               </t>
  </si>
  <si>
    <t xml:space="preserve">ESAO LTDA                                                                  </t>
  </si>
  <si>
    <t xml:space="preserve">CONSTRUSUELOS DE COLOMBIA S.A.S.                                           </t>
  </si>
  <si>
    <t xml:space="preserve">DISENOS ESPECIALES E INGENIERIAS LIMITADA DESING LTDA                      </t>
  </si>
  <si>
    <t xml:space="preserve">LUCES DE SANTANDER S.A.                                                    </t>
  </si>
  <si>
    <t xml:space="preserve">CAG S.A.S.                                                                 </t>
  </si>
  <si>
    <t xml:space="preserve">C.S.I. CONSULTORIAS Y SERVICIOS INTEGRADOS DE INGENIERIA SAS               </t>
  </si>
  <si>
    <t xml:space="preserve">M &amp; J INGENIERIA S.A.S.                                                    </t>
  </si>
  <si>
    <t xml:space="preserve">CONSULTORIA Y MEDIO AMBIENTE LTDA.                                         </t>
  </si>
  <si>
    <t xml:space="preserve">GEOTECNOLOGIA S.A.S.                                                       </t>
  </si>
  <si>
    <t xml:space="preserve">PORRAS AREVALO GABRIEL ORLANDO                                             </t>
  </si>
  <si>
    <t xml:space="preserve">NAD INGENIERIA S.A.S.                                                      </t>
  </si>
  <si>
    <t xml:space="preserve">ARQUITECTOS CONSTRUCTORES &amp; CONSULTORES S.A.S.                             </t>
  </si>
  <si>
    <t xml:space="preserve">INGENIERIA Y SERVICIOS DE SANTANDER LIMITADA                               </t>
  </si>
  <si>
    <t xml:space="preserve">TIK'S GROUP S.A.S.                                                         </t>
  </si>
  <si>
    <t xml:space="preserve">CORPORACION CENTRO DE DESARROLLO TECNOLOGICO DEL GAS                       </t>
  </si>
  <si>
    <t xml:space="preserve">SOLUCIONES TECNOLOGICAS DE COLOMBIA S.A.S. SOLTEDECO S.A.S.                </t>
  </si>
  <si>
    <t xml:space="preserve">REVISIONES TECNICAS EN GAS LIMITADA RTG LTDA                               </t>
  </si>
  <si>
    <t xml:space="preserve">INGENIERIA Y SERVICIOS DE COLOMBIA S.A.S.                                  </t>
  </si>
  <si>
    <t xml:space="preserve">J.B.L INGENIERIA S.A.S                                                     </t>
  </si>
  <si>
    <t xml:space="preserve">PSL PROANALISIS LTDA.                                                      </t>
  </si>
  <si>
    <t xml:space="preserve">CORPORACION DE I &amp; D TECNOLOGICO PARA LA INDUSTRIA PETROLERA               </t>
  </si>
  <si>
    <t xml:space="preserve">GEMS S.A.                                                                  </t>
  </si>
  <si>
    <t xml:space="preserve">CORPORACION PARA LA INVESTIGACION DE LA CORROSION                          </t>
  </si>
  <si>
    <t xml:space="preserve">CORPORACION PARA LA INVESTIGACION Y DESARROLLO EN CIENCIA DE MATERIALES    </t>
  </si>
  <si>
    <t xml:space="preserve">ORGANIZACION LATINOAMERICANA PARA EL FOMENTO DE LA INVESTIGACION EN SALUD  </t>
  </si>
  <si>
    <t xml:space="preserve">EQUIPAMIENTOS URBANOS NACIONALES DE COLOMBIA S.A.S.                        </t>
  </si>
  <si>
    <t xml:space="preserve">COOPERATIVA DE TECNOLOGOS E INGENIEROS DE LA INDUSTRIA DEL PETROLEO Y      </t>
  </si>
  <si>
    <t xml:space="preserve">ALTOS DE MENSULI S.A.S.                                                    </t>
  </si>
  <si>
    <t xml:space="preserve">VEHICULOS BLINDADOS DE COLOMBIA LIMITADA                                   </t>
  </si>
  <si>
    <t>SOCIEDAD NIGRINIS ASOCIADOS SAS</t>
  </si>
  <si>
    <t xml:space="preserve">AES CARGO LOGISTICS S.A.S.                                                 </t>
  </si>
  <si>
    <t xml:space="preserve">ORGANIZACION RECREATIVA MONKOGUA S.A.                                      </t>
  </si>
  <si>
    <t xml:space="preserve">NOPIN COLOMBIA S.A.S.                                                      </t>
  </si>
  <si>
    <t xml:space="preserve">MAKELO INVERSIONES S.A.S.                                                  </t>
  </si>
  <si>
    <t xml:space="preserve">EMPRESA DE TRANSPORTE OPERACIONES &amp; INGENIERIA S.A.S. ETO.                 </t>
  </si>
  <si>
    <t xml:space="preserve">TECNIESTRUCTURAS LIMITADA                                                  </t>
  </si>
  <si>
    <t xml:space="preserve">GRUPO BASI S.A.S.                                                          </t>
  </si>
  <si>
    <t xml:space="preserve">ORGANIZACION SOCIAL PARA LA COOPERACION                                    </t>
  </si>
  <si>
    <t xml:space="preserve">LABORES VERDES AMBIENTALES S.A.S. E.S.P.                                   </t>
  </si>
  <si>
    <t xml:space="preserve">SANTANDEREANA DE TURISMO L'ALIANXA S.A.S.                                  </t>
  </si>
  <si>
    <t xml:space="preserve">ANGELUS SEGURIDAD LTDA.                                                    </t>
  </si>
  <si>
    <t xml:space="preserve">COMPAÑIA DE SEGURIDAD ADM SEGURITY LTDA                                    </t>
  </si>
  <si>
    <t xml:space="preserve">SALADEEN SECURITY LTDA                                                     </t>
  </si>
  <si>
    <t xml:space="preserve">EMPRESA DE SEGURIDAD Y VIGILANCIA PRIVADA BROWINN SECURITY LTDA.           </t>
  </si>
  <si>
    <t xml:space="preserve">ESVICOL LTDA                                                               </t>
  </si>
  <si>
    <t xml:space="preserve">SERVICIOS DE ASEO, CAFETERIA Y MANTENIMIENTO INSTITUCIONAL, OUTSOURCING    </t>
  </si>
  <si>
    <t xml:space="preserve">FULHERS SERVICE &amp; COMPAÑIA LTDA                                            </t>
  </si>
  <si>
    <t xml:space="preserve">COMPAÑIA DE SERVICIOS GENERALES OPERATIVOS SERGENG LTDA                    </t>
  </si>
  <si>
    <t xml:space="preserve">ECO SERVIR S.A.S.                                                          </t>
  </si>
  <si>
    <t xml:space="preserve">PALMERA JUNIOR S.A.S.                                                      </t>
  </si>
  <si>
    <t xml:space="preserve">ADMIASESORES SAS                                                           </t>
  </si>
  <si>
    <t xml:space="preserve">RECUPERADORA Y NORMALIZADORA INTEGRAL DE CARTERA S.A.S.                    </t>
  </si>
  <si>
    <t xml:space="preserve">CENTRO DE FERIAS EXPOSICIONES Y CONVENCIONES DE BUCARAMANGA S.A. CENFER    </t>
  </si>
  <si>
    <t xml:space="preserve">AGE ANDINOS GRUPO EMPRESARIAL S.A.S                                        </t>
  </si>
  <si>
    <t xml:space="preserve">FIANZACREDITO INMOBILIARIO DE SANTANDER S.A.                               </t>
  </si>
  <si>
    <t xml:space="preserve">FINANTEX S.A.S.                                                            </t>
  </si>
  <si>
    <t xml:space="preserve">SUGIPS S.A.S.                                                              </t>
  </si>
  <si>
    <t xml:space="preserve">SURAPS S.A.S.                                                              </t>
  </si>
  <si>
    <t xml:space="preserve">SUMEPS S.A.S                                                               </t>
  </si>
  <si>
    <t xml:space="preserve">SUFERPS S.A.S                                                              </t>
  </si>
  <si>
    <t xml:space="preserve">ACAITA &amp; CIA. SAS                                                          </t>
  </si>
  <si>
    <t xml:space="preserve">GERMYCADENA SAS                                                            </t>
  </si>
  <si>
    <t xml:space="preserve">ATENCOM AGENCIA BUCARAMANGA                                                </t>
  </si>
  <si>
    <t xml:space="preserve">COOMEVA ENTIDAD PROMOTORA DE SALUD S.A.                                    </t>
  </si>
  <si>
    <t xml:space="preserve">FUNDACION COLOMBO ALEMANA VOLVER A SONREIR                                 </t>
  </si>
  <si>
    <t xml:space="preserve">COOPERATIVA MULTIACTIVA NACIONAL DE CAMPOHERMOSO LTDA                      </t>
  </si>
  <si>
    <t xml:space="preserve">FUNDACION ESTRUCTURAR                                                      </t>
  </si>
  <si>
    <t>FUNDACION PANAMERICANA</t>
  </si>
  <si>
    <t xml:space="preserve">COOPERATIVA SANTANDER - MILITARES EN RETIRO LTDA                           </t>
  </si>
  <si>
    <t xml:space="preserve">PROYECTARTE LTDA.                                                          </t>
  </si>
  <si>
    <t xml:space="preserve">COOPERATIVA ESPECIALIZADA DE EDUCACION DE COMFENALCO DE SANTANDER          </t>
  </si>
  <si>
    <t xml:space="preserve">CORPORACION PARA LA PROMOCION DE LA CIENCIA Y LA INVESTIGACION CORCIENCIA  </t>
  </si>
  <si>
    <t xml:space="preserve">ASOCIACION NACIONAL PARA EL DESARROLLO SOCIAL                              </t>
  </si>
  <si>
    <t xml:space="preserve">SEMINARIOS ANDINOS S.A.S.                                                  </t>
  </si>
  <si>
    <t xml:space="preserve">ESCUELA COLOMBIANA DE FORMACION EN SALUD EFORSALUD S.A.S.                  </t>
  </si>
  <si>
    <t xml:space="preserve">CORPORACION YRAKA                                                          </t>
  </si>
  <si>
    <t xml:space="preserve">CLINICA PIEDECUESTA S.A.                                                   </t>
  </si>
  <si>
    <t xml:space="preserve">ONCOMEVIH S.A.                                                             </t>
  </si>
  <si>
    <t xml:space="preserve">VITAL MEDICAL CARE SOCIEDAD POR ACCIONES SIMPLIFICADA                      </t>
  </si>
  <si>
    <t xml:space="preserve">CLINICA METROPOLITANA DE BUCARAMANGA S.A.                                  </t>
  </si>
  <si>
    <t xml:space="preserve">CLINICA LA MERCED S.A.                                                     </t>
  </si>
  <si>
    <t xml:space="preserve">INSTITUTO DEL SISTEMA NERVIOSO DEL ORIENTE S.A. ISNOR S.A.                 </t>
  </si>
  <si>
    <t xml:space="preserve">CLINICA SAN PABLO S.A.                                                     </t>
  </si>
  <si>
    <t xml:space="preserve">FUNDACION INTEGRAL PARA LA SALUD Y LA EDUCACION COMUNITARIA DEL MAGISTERIO </t>
  </si>
  <si>
    <t xml:space="preserve">FORPRESALUD I.P.S. SAS                                                     </t>
  </si>
  <si>
    <t xml:space="preserve">CENTRO MEDICO QUIRURGICO LA RIVIERA S.A.S.                                 </t>
  </si>
  <si>
    <t xml:space="preserve">CENTRO OFTALMOLOGICO VGR S.A.S.                                            </t>
  </si>
  <si>
    <t xml:space="preserve">CAL-ONCOLOGICOS CIA LTDA                                                   </t>
  </si>
  <si>
    <t xml:space="preserve">UROMEDICA LTDA                                                             </t>
  </si>
  <si>
    <t xml:space="preserve">VIRGILIO GALVIS RAMIREZ &amp; CIA S. EN C.                                     </t>
  </si>
  <si>
    <t xml:space="preserve">CENTRO DE ATENCION Y DIAGNOSTICO DE ENFERMEDADES INFECCIOSAS S.A. CDI S.A. </t>
  </si>
  <si>
    <t xml:space="preserve">GERMAN PABLO SANDOVAL AUDIOFON SAS                                         </t>
  </si>
  <si>
    <t xml:space="preserve">SOCIEDAD CARDIOVASCULAR DE SANTANDER LIMITADA S.C.S. LTDA.                 </t>
  </si>
  <si>
    <t xml:space="preserve">VIDASER E.U.                                                               </t>
  </si>
  <si>
    <t xml:space="preserve">PROFESIONALES DE LA SALUD Y CIA. LIMITADA                                  </t>
  </si>
  <si>
    <t xml:space="preserve">CLINICA DE INTERVENCIONISTAS EN DOLOR Y ANESTESIOLOGOS ESPECIALIZADOS,     </t>
  </si>
  <si>
    <t xml:space="preserve">RTS SUCURSAL BUCARAMANGA                                                   </t>
  </si>
  <si>
    <t xml:space="preserve">CENTRO DE DIAGNOSTICO Y CIRUGIA OCULAR S.A.S                               </t>
  </si>
  <si>
    <t xml:space="preserve">CLINICA DEL DOLOR Y CUIDADO PALIATIVO ALIVIAR LIMITADA                     </t>
  </si>
  <si>
    <t xml:space="preserve">SALUD FAMILIAR S.A. I.P.S.                                                 </t>
  </si>
  <si>
    <t xml:space="preserve">NEUMOLOGOS DE SANTANDER LTDA                                               </t>
  </si>
  <si>
    <t xml:space="preserve">ESCANOGRAFIA S.A.                                                          </t>
  </si>
  <si>
    <t xml:space="preserve">ESCANOGRAFIA S.A. FOSUNAB                                                  </t>
  </si>
  <si>
    <t xml:space="preserve">RADIOLOGOS ESPECIALIZADOS DE BUCARAMANGA S.A. FOSUNAB Z.F                  </t>
  </si>
  <si>
    <t xml:space="preserve">CATME S.A.S.                                                               </t>
  </si>
  <si>
    <t xml:space="preserve">ALIANZA MEDICA S.A.                                                        </t>
  </si>
  <si>
    <t xml:space="preserve">INSTITUTO CLINICO DE SALUD ICSA S.A.S.                                     </t>
  </si>
  <si>
    <t xml:space="preserve">IMAGENES DIAGNOSTICAS DE ALTA ESPECIALIDAD S.A.                            </t>
  </si>
  <si>
    <t xml:space="preserve">FRESENIUS MEDICAL CARE COLOMBIA S.A.                                       </t>
  </si>
  <si>
    <t xml:space="preserve">FRESENIUS MEDICAL CARE COLOMBIA S.A. UNIDAD RENAL FOSCAL                   </t>
  </si>
  <si>
    <t xml:space="preserve">FUNDACION AVANZAR EN SALUD                                                 </t>
  </si>
  <si>
    <t>REHABILITDEMOS LTDA</t>
  </si>
  <si>
    <t xml:space="preserve">CENTRO MEDICO SINAPSIS IPS S.A.                                            </t>
  </si>
  <si>
    <t xml:space="preserve">COOPERATIVA DE LA RED DE LA SALUD                                          </t>
  </si>
  <si>
    <t xml:space="preserve">MEDICARTE BUCARAMANGA                                                      </t>
  </si>
  <si>
    <t xml:space="preserve">ASISTENCIA MEDICA SAS SERVICIO DE AMBULANCIA PREPAGADO                     </t>
  </si>
  <si>
    <t xml:space="preserve">AUVIMER SALUD INTEGRAL EN CASA SAS                                         </t>
  </si>
  <si>
    <t xml:space="preserve">EMERMEDICA S.A.                                                            </t>
  </si>
  <si>
    <t>CLUB UNION S.A.</t>
  </si>
  <si>
    <t>FUNDACION TEATRO SANTANDER</t>
  </si>
  <si>
    <t xml:space="preserve">STAGE EVENTOS Y PRODUCCIONES S.A.S.                                        </t>
  </si>
  <si>
    <t xml:space="preserve">CASINO HAVANA CAÑAVERAL                                                    </t>
  </si>
  <si>
    <t xml:space="preserve">DIVERSIONES DEL ORIENTE S.A.                                               </t>
  </si>
  <si>
    <t xml:space="preserve">PROMOTORA DE INVERSIONES LA PERLA E.U                                      </t>
  </si>
  <si>
    <t xml:space="preserve">ENTRETENIMIENTO SANTANDER S.A.S.                                           </t>
  </si>
  <si>
    <t xml:space="preserve">CLUB DEPORTIVO REAL SANTANDER S.A                                          </t>
  </si>
  <si>
    <t xml:space="preserve">CLUB DEL COMERCIO DE BUCARAMANGA S.A.                                      </t>
  </si>
  <si>
    <t xml:space="preserve">CORPORACION CENTRO CULTURAL DEL ORIENTE COLOMBIANO                         </t>
  </si>
  <si>
    <t>ARKADIA FAMILY CENTER S.A.S.</t>
  </si>
  <si>
    <t xml:space="preserve">CORPORACION PARQUES RECREATIVOS DE BUCARAMANGA - RECREAR                   </t>
  </si>
  <si>
    <t xml:space="preserve">COOPERATIVA DE PROFESORES UIS "COOPRUIS"                                   </t>
  </si>
  <si>
    <t xml:space="preserve">CLUB DE PROFESIONALES DE SANTANDER S.A.                                    </t>
  </si>
  <si>
    <t xml:space="preserve">FUNDACION EL LIBRO TOTAL                                                   </t>
  </si>
  <si>
    <t xml:space="preserve">ASOCIACION NINOS DE PAPEL - COLOMBIA                                       </t>
  </si>
  <si>
    <t xml:space="preserve">FUNDACION COMULTRASAN PARA EL DESARROLLO SOCIAL                            </t>
  </si>
  <si>
    <t xml:space="preserve">FUNDACION PARA EL DESARROLLO DE SANTANDER FUNDESAN                         </t>
  </si>
  <si>
    <t xml:space="preserve">CORPORACION DE PADRES DE FAMILIA PARA EL DESARROLLO EDUCATIVO SAUCARA      </t>
  </si>
  <si>
    <t xml:space="preserve">COOPERATIVA NACIONAL DE LA VIVIENDA                                        </t>
  </si>
  <si>
    <t xml:space="preserve">ASOCIACION GREMIAL DE PALMICULTORES DE LA ESPERANZA                        </t>
  </si>
  <si>
    <t xml:space="preserve">FEDERACION NACIONAL DE COMERCIANTES- FENALCO -SECCIONAL SANTANDER          </t>
  </si>
  <si>
    <t xml:space="preserve">FEDERACION ORIENTAL DE LOS ANDES                                           </t>
  </si>
  <si>
    <t xml:space="preserve">SOCIEDAD DE MEJORAS PUBLICAS DE BUCARAMANGA                                </t>
  </si>
  <si>
    <t xml:space="preserve">FUNDACION CENTRO DE BIENESTAR DEL ADULTO MAYOR DE PUERTO WILCHES           </t>
  </si>
  <si>
    <t xml:space="preserve">COOPERATIVA DE COMERCIANTES DE SANTANDER LIMITADA                          </t>
  </si>
  <si>
    <t xml:space="preserve">CORPORACION PARA LA INVESTIGACION Y DESARROLLO DE LA DEMOCRACIA CIDEMOS    </t>
  </si>
  <si>
    <t xml:space="preserve">FUNDACION DE APOYO SOCIAL                                                  </t>
  </si>
  <si>
    <t xml:space="preserve">SISTEMAS INTEGRALES DE INFORMATICA S.A. SISA S.A.                          </t>
  </si>
  <si>
    <t xml:space="preserve">ORGANIZACION LA ESPERANZA SEDE BUCARAMANGA                                 </t>
  </si>
  <si>
    <t xml:space="preserve">ORGANIZACION TIERRASANTA S.A.                                              </t>
  </si>
  <si>
    <t xml:space="preserve">SERVICIOS FUNEBRES SAN PEDRO - LTDA                                        </t>
  </si>
  <si>
    <t xml:space="preserve">FINANCENTER S.A.S                                                          </t>
  </si>
  <si>
    <t xml:space="preserve">PRESTACION DE SERVICIOS Y TECNICOS EN GAS NATURAL S.A.S.                   </t>
  </si>
  <si>
    <t xml:space="preserve">AGENCIA DE SEGUROS INTEGRALES, GESTIONES Y ASESORIAS S.A.S.                </t>
  </si>
  <si>
    <t xml:space="preserve">AM INGENIERIA Y SERVICIOS S.A.S.                                           </t>
  </si>
  <si>
    <t xml:space="preserve">AYUDA Y SOLUCION EMPRESARIAL LTDA                                          </t>
  </si>
  <si>
    <t xml:space="preserve">CHINCHILLA CASALINS LUIS EDUARDO                                           </t>
  </si>
  <si>
    <t xml:space="preserve">CONSTRUCCIONES CIVILES J&amp;R S.A.S                                           </t>
  </si>
  <si>
    <t xml:space="preserve">CONSTRUCCIONES JGM S.A.S.                                                  </t>
  </si>
  <si>
    <t xml:space="preserve">CONSTRUCCIONES SAMBAR S.A.S.                                               </t>
  </si>
  <si>
    <t xml:space="preserve">CONSTRUCCIONES Y ACABADOS SANTANDER S.A.S.                                 </t>
  </si>
  <si>
    <t xml:space="preserve">CONSTRUMER MBG CONSTRUCCIONES SAS                                          </t>
  </si>
  <si>
    <t xml:space="preserve">ESTRUCTURAS MELGAREJO S.A.S.                                               </t>
  </si>
  <si>
    <t xml:space="preserve">ESTRUCTURAS OLFAL S.A.S.                                                   </t>
  </si>
  <si>
    <t xml:space="preserve">FRERES L.A. SOCIEDAD POR ACCIONES SIMPLIFICADA                             </t>
  </si>
  <si>
    <t xml:space="preserve">IMPORTADORA DE LAS AMERICAS LTDA.                                          </t>
  </si>
  <si>
    <t xml:space="preserve">MANOS TEMPORALES S.A.S.                                                    </t>
  </si>
  <si>
    <t xml:space="preserve">NOS CONSTRUCCIONES Y EQUIPOS S.A.S.                                        </t>
  </si>
  <si>
    <t xml:space="preserve">ORGANIZACIÓN EN SALUD PARA UN TRABAJO SEGURO OSTS S.A.S.                   </t>
  </si>
  <si>
    <t xml:space="preserve">P&amp;P CONSTRUCCIONES E INGENIERIA LIMITADA                                   </t>
  </si>
  <si>
    <t xml:space="preserve">PCM CONSTRUCCIONES SAS                                                     </t>
  </si>
  <si>
    <t xml:space="preserve">PLOMYTEC S.A.S                                                             </t>
  </si>
  <si>
    <t xml:space="preserve">PRODUCTORES AGRICOLAS ASOCIADOS SAS                                        </t>
  </si>
  <si>
    <t xml:space="preserve">RED LABORAL ARTES Y PROFESIONES S.A.S.                                     </t>
  </si>
  <si>
    <t xml:space="preserve">SAAVEDRA COTE OSCAR JAVIER                                                 </t>
  </si>
  <si>
    <t xml:space="preserve">SERVI EFECTIVA SAS                                                         </t>
  </si>
  <si>
    <t xml:space="preserve">SERVICIOS GENERALES Y OPERATIVOS ELITE S.A.S                               </t>
  </si>
  <si>
    <t xml:space="preserve">SERVICIOS MULTIPLES PROFESIONALES LTDA                                     </t>
  </si>
  <si>
    <t xml:space="preserve">SERVIGUSTO OUTSOURCING S.A.S.                                              </t>
  </si>
  <si>
    <t xml:space="preserve">SOLUCION OPERATIVA P Y S S.A.S                                             </t>
  </si>
  <si>
    <t xml:space="preserve">SOLUCIONES INTEGRALES DE ASEO Y MANTENIMIENTO S.A.S.                       </t>
  </si>
  <si>
    <t xml:space="preserve">SURTICONSERVAS SAS                                                         </t>
  </si>
  <si>
    <t xml:space="preserve">TRASMECA S.A.S                                                             </t>
  </si>
  <si>
    <t xml:space="preserve">UNIVERSAL DE COCINAS BUCARAMANGA S.A.S.                                    </t>
  </si>
  <si>
    <t xml:space="preserve">V. J. TRILLOS Y COMPAÑIA LIMITADA                                          </t>
  </si>
  <si>
    <t xml:space="preserve">INDUAGRICOLA ZULIA S.A.                                                    </t>
  </si>
  <si>
    <t xml:space="preserve">INVGRAGAN S.A.S                                                            </t>
  </si>
  <si>
    <t xml:space="preserve">INVERSIONES DELGADO SUAREZ LIMITADA                                        </t>
  </si>
  <si>
    <t xml:space="preserve">GANAGRO AG S.A.S                                                           </t>
  </si>
  <si>
    <t xml:space="preserve">AGROINDUSTRIAS DEL SARARE S.A.S.                                           </t>
  </si>
  <si>
    <t xml:space="preserve">IBAÑEZ OSORIO RONALD HUMBERTO                                              </t>
  </si>
  <si>
    <t xml:space="preserve">SUPELANO PRADA Y CIA S. EN C.A.                                            </t>
  </si>
  <si>
    <t xml:space="preserve">INVERSIONES CITRISAN S.A.S.                                                </t>
  </si>
  <si>
    <t xml:space="preserve">HACIENDA NIMAJAY S.A.S                                                     </t>
  </si>
  <si>
    <t xml:space="preserve">FRUTAS ORGANICAS DE COLOMBIA S.A.S.                                        </t>
  </si>
  <si>
    <t>AGROPECUARIA VERSALLES LIMITADA</t>
  </si>
  <si>
    <t xml:space="preserve">TRILLADORA Y TOSTADORA CATAPURI S.A.                                       </t>
  </si>
  <si>
    <t xml:space="preserve">MUNOZ GIL ALEJANDRO                                                        </t>
  </si>
  <si>
    <t xml:space="preserve">AGROPECUARIA PALMA VERDE S.A.                                              </t>
  </si>
  <si>
    <t xml:space="preserve">PALMARES SANTA HELENA S.A.S.                                               </t>
  </si>
  <si>
    <t xml:space="preserve">INVERSIONES PALMAGRO S.A.S.                                                </t>
  </si>
  <si>
    <t xml:space="preserve">AGROINVERSIONES IPACARAI SAS                                               </t>
  </si>
  <si>
    <t xml:space="preserve">PALMARES LA CRISTALINA S.A.                                                </t>
  </si>
  <si>
    <t xml:space="preserve">PRIMOS ALIADOS S.A.                                                        </t>
  </si>
  <si>
    <t xml:space="preserve">PALMARES EL PORTICO S.A.S.                                                 </t>
  </si>
  <si>
    <t xml:space="preserve">SOCIEDAD FAMILIAR DE PALMICULTORES S.A.                                    </t>
  </si>
  <si>
    <t xml:space="preserve">ANGEL BOTERO HIJOS SAS                                                     </t>
  </si>
  <si>
    <t xml:space="preserve">EXTRACTORA SABANA S.A.S.                                                   </t>
  </si>
  <si>
    <t xml:space="preserve">SOCIEDAD AGROINVERSIONES LA GERMANIA S.A.S                                 </t>
  </si>
  <si>
    <t>AGROPECUARIA E INVERSIONES MONTEBELLO LTDA</t>
  </si>
  <si>
    <t xml:space="preserve">SOCIEDAD AGRICOLA EL COROZO LIMITADA                                       </t>
  </si>
  <si>
    <t xml:space="preserve">PLANTAS OLEAGINOSAS Y SIMILARES DE LA MONEDA S.A.                          </t>
  </si>
  <si>
    <t xml:space="preserve">AGROINDUSTRIAS LA FRONTERA S.A.S.LA FRONTERA S.A.S.                        </t>
  </si>
  <si>
    <t xml:space="preserve">AGROINDUSTRIAS NUEVO HORIZONTE S.A.S                                       </t>
  </si>
  <si>
    <t xml:space="preserve">LA GUINEA SAS                                                              </t>
  </si>
  <si>
    <t xml:space="preserve">INVERSIONES ARANDA RIVERA S.A.S                                            </t>
  </si>
  <si>
    <t xml:space="preserve">AGROINVERSIONES VERDE ESPERANZA S.A.S.                                     </t>
  </si>
  <si>
    <t xml:space="preserve">ORGANIZACION EMPRESARIAL BLANCO HERNANDEZ Y CIA. S.C.A.                    </t>
  </si>
  <si>
    <t xml:space="preserve">PALMAS LA GUAIRA S.A.S                                                     </t>
  </si>
  <si>
    <t xml:space="preserve">AGROINVERSIONES CAPITOLIO S.A.                                             </t>
  </si>
  <si>
    <t xml:space="preserve">INVERSIONES CAMARU S.A.S                                                   </t>
  </si>
  <si>
    <t xml:space="preserve">INVERVALD SAS                                                              </t>
  </si>
  <si>
    <t xml:space="preserve">SOCIEDAD AGRICOLA LA ALONDRA LIMITADA                                      </t>
  </si>
  <si>
    <t xml:space="preserve">ROCHA PAEZ ASOCIADOS Y CIA S EN C                                          </t>
  </si>
  <si>
    <t xml:space="preserve">MUNDO PALMA LIMITADA                                                       </t>
  </si>
  <si>
    <t xml:space="preserve">INVERSIONES 3N S.A.S.                                                      </t>
  </si>
  <si>
    <t xml:space="preserve">MALDONADO SERRANO &amp; ASOCIADOS LTDA                                         </t>
  </si>
  <si>
    <t xml:space="preserve">AGRO INDUSTRIAL LAVERDE S.A.                                               </t>
  </si>
  <si>
    <t xml:space="preserve">AGROINDUSTRIAS CAMACHO S.A.S.                                              </t>
  </si>
  <si>
    <t xml:space="preserve">PLANTACIONES LA MARQUESA DE MIRAFLORES LTDA                                </t>
  </si>
  <si>
    <t xml:space="preserve">PALENCIA PALENCIA BETTY MARIA                                              </t>
  </si>
  <si>
    <t>CULTIVOS MONTEBELLO EMPRESA ASOCIATIVA DE TRABAJO</t>
  </si>
  <si>
    <t>PALMAS EL LIMON E.A.T.</t>
  </si>
  <si>
    <t xml:space="preserve">GRUPO AGROINDUSTRIAL PALMETTO S.A.S.                                       </t>
  </si>
  <si>
    <t xml:space="preserve">AGROPECUARIA NUEVA BELLAVISTA SAS                                          </t>
  </si>
  <si>
    <t xml:space="preserve">TOVAR FIERRO HECTOR ARCESIO                                                </t>
  </si>
  <si>
    <t>CAUCHOS DE SANTANDER SAS</t>
  </si>
  <si>
    <t xml:space="preserve">R&amp;R LA PRADERA S.A.S.                                                      </t>
  </si>
  <si>
    <t xml:space="preserve">VASQUEZ MONTOYA SANTOS                                                     </t>
  </si>
  <si>
    <t>AGROINDUSTRIALES DE LOS ANDES S.A.</t>
  </si>
  <si>
    <t xml:space="preserve">SEGASER S.A.S.                                                             </t>
  </si>
  <si>
    <t xml:space="preserve">GRUPO AGRO TECNOLOGICO LA ESTRELLA LIMITADA (LTDA)                         </t>
  </si>
  <si>
    <t>AGROPECUARIA BEEFMASTER S.A.</t>
  </si>
  <si>
    <t xml:space="preserve">MARSOLAN S.A.S.                                                            </t>
  </si>
  <si>
    <t xml:space="preserve">KOMERCO TRADING COMPANY SAS                                                </t>
  </si>
  <si>
    <t xml:space="preserve">C.I. AGROPECUARIA H2O S.A.                                                 </t>
  </si>
  <si>
    <t xml:space="preserve">LA NUESTRA S.A.S.                                                          </t>
  </si>
  <si>
    <t xml:space="preserve">CABEZA VEGA NANCY PAOLA                                                    </t>
  </si>
  <si>
    <t xml:space="preserve">AGROPECUARIA TULIPAN LIMITADA                                              </t>
  </si>
  <si>
    <t xml:space="preserve">LA CASTELLANA DEL MAGDALENA S.A.                                           </t>
  </si>
  <si>
    <t xml:space="preserve">SOCIEDAD GANADERA LA HERMOSA Y CIA LTDA                                    </t>
  </si>
  <si>
    <t xml:space="preserve">C.I. GRUPO AGROMAR S.A.                                                    </t>
  </si>
  <si>
    <t xml:space="preserve">BELMONTE LTDA.                                                             </t>
  </si>
  <si>
    <t xml:space="preserve">GANADERIA EL CRISTAL S.A.                                                  </t>
  </si>
  <si>
    <t xml:space="preserve">GANADERA ISLA DE SANTO DOMINGO S.A.                                        </t>
  </si>
  <si>
    <t xml:space="preserve">CAÑON GRANADOS MILTON                                                      </t>
  </si>
  <si>
    <t xml:space="preserve">YARUMA LIMITADA                                                            </t>
  </si>
  <si>
    <t xml:space="preserve">BARBOSA ACOSTA ZULMA PATRICIA                                              </t>
  </si>
  <si>
    <t>SERRANO OTERO ABELARDO</t>
  </si>
  <si>
    <t xml:space="preserve">AGROPECUARIA DURAN JACOME LIMITADA                                         </t>
  </si>
  <si>
    <t>CL1001</t>
  </si>
  <si>
    <t>CL1002</t>
  </si>
  <si>
    <t>CL1003</t>
  </si>
  <si>
    <t>CL1004</t>
  </si>
  <si>
    <t>CL1005</t>
  </si>
  <si>
    <t>CL1006</t>
  </si>
  <si>
    <t>CL1007</t>
  </si>
  <si>
    <t>CL1008</t>
  </si>
  <si>
    <t>CL1009</t>
  </si>
  <si>
    <t>CL1010</t>
  </si>
  <si>
    <t>CL1011</t>
  </si>
  <si>
    <t>CL1012</t>
  </si>
  <si>
    <t>CL1013</t>
  </si>
  <si>
    <t>CL1014</t>
  </si>
  <si>
    <t>CL1015</t>
  </si>
  <si>
    <t>CL1016</t>
  </si>
  <si>
    <t>CL1017</t>
  </si>
  <si>
    <t>CL1018</t>
  </si>
  <si>
    <t>CL1019</t>
  </si>
  <si>
    <t>CL1020</t>
  </si>
  <si>
    <t>CL1021</t>
  </si>
  <si>
    <t>CL1022</t>
  </si>
  <si>
    <t>CL1023</t>
  </si>
  <si>
    <t>CL1024</t>
  </si>
  <si>
    <t>CL1025</t>
  </si>
  <si>
    <t>CL1026</t>
  </si>
  <si>
    <t>CL1027</t>
  </si>
  <si>
    <t>CL1028</t>
  </si>
  <si>
    <t>CL1029</t>
  </si>
  <si>
    <t>CL1030</t>
  </si>
  <si>
    <t>CL1031</t>
  </si>
  <si>
    <t>CL1032</t>
  </si>
  <si>
    <t>CL1033</t>
  </si>
  <si>
    <t>CL1034</t>
  </si>
  <si>
    <t>CL1035</t>
  </si>
  <si>
    <t>CL1036</t>
  </si>
  <si>
    <t>CL1037</t>
  </si>
  <si>
    <t>CL1038</t>
  </si>
  <si>
    <t>CL1039</t>
  </si>
  <si>
    <t>CL1040</t>
  </si>
  <si>
    <t>CL1041</t>
  </si>
  <si>
    <t>CL1042</t>
  </si>
  <si>
    <t>CL1043</t>
  </si>
  <si>
    <t>CL1044</t>
  </si>
  <si>
    <t>CL1045</t>
  </si>
  <si>
    <t>CL1046</t>
  </si>
  <si>
    <t>CL1047</t>
  </si>
  <si>
    <t>CL1048</t>
  </si>
  <si>
    <t>CL1049</t>
  </si>
  <si>
    <t>CL1050</t>
  </si>
  <si>
    <t>CL1051</t>
  </si>
  <si>
    <t>CL1052</t>
  </si>
  <si>
    <t>CL1053</t>
  </si>
  <si>
    <t>CL1054</t>
  </si>
  <si>
    <t>CL1055</t>
  </si>
  <si>
    <t>CL1056</t>
  </si>
  <si>
    <t>CL1057</t>
  </si>
  <si>
    <t>CL1058</t>
  </si>
  <si>
    <t>CL1059</t>
  </si>
  <si>
    <t>CL1060</t>
  </si>
  <si>
    <t>CL1061</t>
  </si>
  <si>
    <t>CL1062</t>
  </si>
  <si>
    <t>CL1063</t>
  </si>
  <si>
    <t>CL1064</t>
  </si>
  <si>
    <t>CL1065</t>
  </si>
  <si>
    <t>CL1066</t>
  </si>
  <si>
    <t>CL1067</t>
  </si>
  <si>
    <t>CL1068</t>
  </si>
  <si>
    <t>CL1069</t>
  </si>
  <si>
    <t>CL1070</t>
  </si>
  <si>
    <t>CL1071</t>
  </si>
  <si>
    <t>CL1072</t>
  </si>
  <si>
    <t>CL1073</t>
  </si>
  <si>
    <t>CL1074</t>
  </si>
  <si>
    <t>CL1075</t>
  </si>
  <si>
    <t>CL1076</t>
  </si>
  <si>
    <t>CL1077</t>
  </si>
  <si>
    <t>CL1078</t>
  </si>
  <si>
    <t>CL1079</t>
  </si>
  <si>
    <t>CL1080</t>
  </si>
  <si>
    <t>CL1081</t>
  </si>
  <si>
    <t>CL1082</t>
  </si>
  <si>
    <t>CL1083</t>
  </si>
  <si>
    <t>CL1084</t>
  </si>
  <si>
    <t>CL1085</t>
  </si>
  <si>
    <t>CL1086</t>
  </si>
  <si>
    <t>CL1087</t>
  </si>
  <si>
    <t>CL1088</t>
  </si>
  <si>
    <t>CL1089</t>
  </si>
  <si>
    <t>CL1090</t>
  </si>
  <si>
    <t>CL1091</t>
  </si>
  <si>
    <t>CL1092</t>
  </si>
  <si>
    <t>CL1093</t>
  </si>
  <si>
    <t>CL1094</t>
  </si>
  <si>
    <t>CL1095</t>
  </si>
  <si>
    <t>CL1096</t>
  </si>
  <si>
    <t>CL1097</t>
  </si>
  <si>
    <t>CL1098</t>
  </si>
  <si>
    <t>CL1099</t>
  </si>
  <si>
    <t>CL1100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</si>
  <si>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</si>
  <si>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</si>
  <si>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</si>
  <si>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</si>
  <si>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</si>
  <si>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</si>
  <si>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</si>
  <si>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</si>
  <si>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</si>
  <si>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</si>
  <si>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</si>
  <si>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</si>
  <si>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</si>
  <si>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</si>
  <si>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</si>
  <si>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</si>
  <si>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</si>
  <si>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</si>
  <si>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</si>
  <si>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</si>
  <si>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</si>
  <si>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</si>
  <si>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</si>
  <si>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</si>
  <si>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</si>
  <si>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</si>
  <si>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</si>
  <si>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</si>
  <si>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</si>
  <si>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</si>
  <si>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</si>
  <si>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</si>
  <si>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</si>
  <si>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</si>
  <si>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</si>
  <si>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</si>
  <si>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</si>
  <si>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</si>
  <si>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</si>
  <si>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</si>
  <si>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</si>
  <si>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</si>
  <si>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</si>
  <si>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</si>
  <si>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</si>
  <si>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</si>
  <si>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</si>
  <si>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</si>
  <si>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</si>
  <si>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</si>
  <si>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</si>
  <si>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</si>
  <si>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</si>
  <si>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</si>
  <si>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</si>
  <si>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</si>
  <si>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</si>
  <si>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</si>
  <si>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</si>
  <si>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</si>
  <si>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</si>
  <si>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</si>
  <si>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</si>
  <si>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</si>
  <si>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</si>
  <si>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</si>
  <si>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</si>
  <si>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</si>
  <si>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</si>
  <si>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</si>
  <si>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</si>
  <si>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</si>
  <si>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</si>
  <si>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</si>
  <si>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</si>
  <si>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</si>
  <si>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</si>
  <si>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</si>
  <si>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</si>
  <si>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</si>
  <si>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</si>
  <si>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</si>
  <si>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</si>
  <si>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</si>
  <si>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</si>
  <si>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</si>
  <si>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</si>
  <si>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</si>
  <si>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</si>
  <si>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</si>
  <si>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</si>
  <si>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</si>
  <si>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</si>
  <si>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</si>
  <si>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</si>
  <si>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</si>
  <si>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</si>
  <si>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</si>
  <si>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</si>
  <si>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</si>
  <si>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</si>
  <si>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</si>
  <si>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</si>
  <si>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</si>
  <si>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</si>
  <si>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</si>
  <si>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</si>
  <si>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</si>
  <si>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</si>
  <si>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</si>
  <si>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</si>
  <si>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</si>
  <si>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</si>
  <si>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</si>
  <si>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</si>
  <si>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</si>
  <si>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</si>
  <si>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</si>
  <si>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</si>
  <si>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</si>
  <si>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</si>
  <si>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</si>
  <si>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</si>
  <si>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</si>
  <si>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</si>
  <si>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</si>
  <si>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</si>
  <si>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</si>
  <si>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</si>
  <si>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</si>
  <si>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</si>
  <si>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</si>
  <si>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</si>
  <si>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</si>
  <si>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</si>
  <si>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</si>
  <si>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</si>
  <si>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</si>
  <si>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</si>
  <si>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</si>
  <si>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</si>
  <si>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</si>
  <si>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</si>
  <si>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</si>
  <si>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</si>
  <si>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</si>
  <si>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</si>
  <si>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</si>
  <si>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</si>
  <si>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</si>
  <si>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</si>
  <si>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</si>
  <si>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</si>
  <si>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</si>
  <si>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</si>
  <si>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</si>
  <si>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</si>
  <si>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</si>
  <si>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</si>
  <si>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</si>
  <si>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</si>
  <si>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</si>
  <si>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</si>
  <si>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</si>
  <si>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</si>
  <si>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</si>
  <si>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</si>
  <si>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</si>
  <si>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</si>
  <si>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</si>
  <si>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</si>
  <si>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</si>
  <si>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</si>
  <si>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</si>
  <si>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</si>
  <si>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</si>
  <si>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</si>
  <si>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</si>
  <si>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</si>
  <si>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</si>
  <si>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</si>
  <si>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</si>
  <si>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</si>
  <si>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</si>
  <si>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</si>
  <si>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</si>
  <si>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</si>
  <si>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</si>
  <si>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</si>
  <si>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</si>
  <si>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</si>
  <si>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</si>
  <si>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</si>
  <si>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</si>
  <si>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</si>
  <si>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</si>
  <si>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</si>
  <si>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</si>
  <si>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</si>
  <si>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</si>
  <si>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</si>
  <si>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</si>
  <si>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</si>
  <si>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</si>
  <si>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</si>
  <si>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</si>
  <si>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</si>
  <si>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</si>
  <si>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</si>
  <si>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</si>
  <si>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</si>
  <si>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</si>
  <si>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</si>
  <si>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</si>
  <si>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</si>
  <si>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</si>
  <si>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</si>
  <si>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</si>
  <si>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</si>
  <si>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</si>
  <si>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</si>
  <si>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</si>
  <si>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</si>
  <si>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</si>
  <si>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</si>
  <si>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</si>
  <si>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</si>
  <si>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</si>
  <si>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</si>
  <si>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</si>
  <si>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</si>
  <si>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</si>
  <si>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</si>
  <si>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</si>
  <si>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</si>
  <si>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</si>
  <si>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</si>
  <si>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</si>
  <si>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</si>
  <si>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</si>
  <si>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</si>
  <si>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</si>
  <si>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</si>
  <si>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</si>
  <si>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</si>
  <si>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</si>
  <si>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</si>
  <si>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</si>
  <si>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</si>
  <si>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</si>
  <si>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</si>
  <si>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</si>
  <si>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</si>
  <si>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</si>
  <si>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</si>
  <si>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</si>
  <si>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</si>
  <si>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</si>
  <si>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</si>
  <si>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</si>
  <si>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</si>
  <si>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</si>
  <si>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</si>
  <si>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</si>
  <si>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</si>
  <si>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</si>
  <si>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</si>
  <si>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</si>
  <si>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</si>
  <si>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</si>
  <si>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</si>
  <si>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</si>
  <si>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</si>
  <si>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</si>
  <si>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</si>
  <si>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</si>
  <si>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</si>
  <si>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</si>
  <si>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</si>
  <si>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</si>
  <si>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</si>
  <si>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</si>
  <si>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</si>
  <si>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</si>
  <si>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</si>
  <si>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</si>
  <si>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</si>
  <si>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</si>
  <si>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</si>
  <si>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</si>
  <si>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</si>
  <si>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</si>
  <si>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</si>
  <si>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</si>
  <si>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</si>
  <si>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</si>
  <si>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</si>
  <si>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</si>
  <si>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</si>
  <si>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</si>
  <si>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</si>
  <si>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</si>
  <si>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</si>
  <si>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</si>
  <si>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</si>
  <si>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</si>
  <si>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</si>
  <si>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</si>
  <si>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</si>
  <si>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</si>
  <si>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</si>
  <si>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</si>
  <si>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</si>
  <si>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</si>
  <si>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</si>
  <si>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</si>
  <si>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</si>
  <si>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</si>
  <si>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</si>
  <si>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</si>
  <si>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</si>
  <si>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</si>
  <si>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</si>
  <si>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</si>
  <si>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</si>
  <si>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</si>
  <si>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</si>
  <si>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</si>
  <si>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</si>
  <si>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</si>
  <si>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</si>
  <si>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</si>
  <si>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</si>
  <si>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</si>
  <si>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</si>
  <si>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</si>
  <si>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</si>
  <si>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</si>
  <si>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</si>
  <si>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</si>
  <si>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</si>
  <si>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</si>
  <si>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</si>
  <si>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</si>
  <si>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</si>
  <si>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</si>
  <si>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</si>
  <si>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</si>
  <si>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</si>
  <si>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</si>
  <si>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</si>
  <si>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</si>
  <si>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</si>
  <si>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</si>
  <si>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</si>
  <si>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</si>
  <si>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</si>
  <si>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</si>
  <si>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</si>
  <si>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CL1460</t>
  </si>
  <si>
    <t>CL1461</t>
  </si>
  <si>
    <t>CL1462</t>
  </si>
  <si>
    <t>CL1463</t>
  </si>
  <si>
    <t>CL1464</t>
  </si>
  <si>
    <t>CL1465</t>
  </si>
  <si>
    <t>CL1466</t>
  </si>
  <si>
    <t>CL1467</t>
  </si>
  <si>
    <t>CL1468</t>
  </si>
  <si>
    <t>CL1469</t>
  </si>
  <si>
    <t>CL1470</t>
  </si>
  <si>
    <t>CL1471</t>
  </si>
  <si>
    <t>CL1472</t>
  </si>
  <si>
    <t>CL1473</t>
  </si>
  <si>
    <t>CL1474</t>
  </si>
  <si>
    <t>CL1475</t>
  </si>
  <si>
    <t>CL1476</t>
  </si>
  <si>
    <t>CL1477</t>
  </si>
  <si>
    <t>CL1478</t>
  </si>
  <si>
    <t>CL1479</t>
  </si>
  <si>
    <t>CL1480</t>
  </si>
  <si>
    <t>CL1481</t>
  </si>
  <si>
    <t>CL1482</t>
  </si>
  <si>
    <t>CL1483</t>
  </si>
  <si>
    <t>CL1484</t>
  </si>
  <si>
    <t>CL1485</t>
  </si>
  <si>
    <t>CL1486</t>
  </si>
  <si>
    <t>CL1487</t>
  </si>
  <si>
    <t>CL1488</t>
  </si>
  <si>
    <t>CL1489</t>
  </si>
  <si>
    <t>CL1490</t>
  </si>
  <si>
    <t>CL1491</t>
  </si>
  <si>
    <t>CL1492</t>
  </si>
  <si>
    <t>CL1493</t>
  </si>
  <si>
    <t>CL1494</t>
  </si>
  <si>
    <t>CL1495</t>
  </si>
  <si>
    <t>CL1496</t>
  </si>
  <si>
    <t>CL1497</t>
  </si>
  <si>
    <t>CL1498</t>
  </si>
  <si>
    <t>CL1499</t>
  </si>
  <si>
    <t>CL1500</t>
  </si>
  <si>
    <t>CL1501</t>
  </si>
  <si>
    <t>CL1502</t>
  </si>
  <si>
    <t>CL1503</t>
  </si>
  <si>
    <t>CL1504</t>
  </si>
  <si>
    <t>CL1505</t>
  </si>
  <si>
    <t>CL1506</t>
  </si>
  <si>
    <t>CL1507</t>
  </si>
  <si>
    <t>CL1508</t>
  </si>
  <si>
    <t>CL1509</t>
  </si>
  <si>
    <t>CL1510</t>
  </si>
  <si>
    <t>CL1511</t>
  </si>
  <si>
    <t>CL1512</t>
  </si>
  <si>
    <t>CL1513</t>
  </si>
  <si>
    <t>CL1514</t>
  </si>
  <si>
    <t>CL1515</t>
  </si>
  <si>
    <t>CL1516</t>
  </si>
  <si>
    <t>CL1517</t>
  </si>
  <si>
    <t>CL1518</t>
  </si>
  <si>
    <t>CL1519</t>
  </si>
  <si>
    <t>CL1520</t>
  </si>
  <si>
    <t>CL1521</t>
  </si>
  <si>
    <t>CL1522</t>
  </si>
  <si>
    <t>CL1523</t>
  </si>
  <si>
    <t>CL1524</t>
  </si>
  <si>
    <t>CL1525</t>
  </si>
  <si>
    <t>CL1526</t>
  </si>
  <si>
    <t>CL1527</t>
  </si>
  <si>
    <t>CL1528</t>
  </si>
  <si>
    <t>CL1529</t>
  </si>
  <si>
    <t>CL1530</t>
  </si>
  <si>
    <t>CL1531</t>
  </si>
  <si>
    <t>CL1532</t>
  </si>
  <si>
    <t>CL1533</t>
  </si>
  <si>
    <t>CL1534</t>
  </si>
  <si>
    <t>CL1535</t>
  </si>
  <si>
    <t>CL1536</t>
  </si>
  <si>
    <t>CL1537</t>
  </si>
  <si>
    <t>CL1538</t>
  </si>
  <si>
    <t>CL1539</t>
  </si>
  <si>
    <t>CL1540</t>
  </si>
  <si>
    <t>CL1541</t>
  </si>
  <si>
    <t>CL1542</t>
  </si>
  <si>
    <t>CL1543</t>
  </si>
  <si>
    <t>CL1544</t>
  </si>
  <si>
    <t>CL1545</t>
  </si>
  <si>
    <t>CL1546</t>
  </si>
  <si>
    <t>CL1547</t>
  </si>
  <si>
    <t>CL1548</t>
  </si>
  <si>
    <t>CL1549</t>
  </si>
  <si>
    <t>CL1550</t>
  </si>
  <si>
    <t>CL1551</t>
  </si>
  <si>
    <t>CL1552</t>
  </si>
  <si>
    <t>CL1553</t>
  </si>
  <si>
    <t>CL1554</t>
  </si>
  <si>
    <t>CL1555</t>
  </si>
  <si>
    <t>CL1556</t>
  </si>
  <si>
    <t>CL1557</t>
  </si>
  <si>
    <t>CL1558</t>
  </si>
  <si>
    <t>CL1559</t>
  </si>
  <si>
    <t>CL1560</t>
  </si>
  <si>
    <t>CL1561</t>
  </si>
  <si>
    <t>CL1562</t>
  </si>
  <si>
    <t>CL1563</t>
  </si>
  <si>
    <t>CL1564</t>
  </si>
  <si>
    <t>CL1565</t>
  </si>
  <si>
    <t>CL1566</t>
  </si>
  <si>
    <t>CL1567</t>
  </si>
  <si>
    <t>CL1568</t>
  </si>
  <si>
    <t>CL1569</t>
  </si>
  <si>
    <t>CL1570</t>
  </si>
  <si>
    <t>CL1571</t>
  </si>
  <si>
    <t>CL1572</t>
  </si>
  <si>
    <t>CL1573</t>
  </si>
  <si>
    <t>CL1574</t>
  </si>
  <si>
    <t>CL1575</t>
  </si>
  <si>
    <t>CL1576</t>
  </si>
  <si>
    <t>CL1577</t>
  </si>
  <si>
    <t>CL1578</t>
  </si>
  <si>
    <t>CL1579</t>
  </si>
  <si>
    <t>CL1580</t>
  </si>
  <si>
    <t>CL1581</t>
  </si>
  <si>
    <t>CL1582</t>
  </si>
  <si>
    <t>CL1583</t>
  </si>
  <si>
    <t>CL1584</t>
  </si>
  <si>
    <t>CL1585</t>
  </si>
  <si>
    <t>CL1586</t>
  </si>
  <si>
    <t>CL1587</t>
  </si>
  <si>
    <t>CL1588</t>
  </si>
  <si>
    <t>CL1589</t>
  </si>
  <si>
    <t>CL1590</t>
  </si>
  <si>
    <t>CL1591</t>
  </si>
  <si>
    <t>CL1592</t>
  </si>
  <si>
    <t>CL1593</t>
  </si>
  <si>
    <t>CL1594</t>
  </si>
  <si>
    <t>CL1595</t>
  </si>
  <si>
    <t>CL1596</t>
  </si>
  <si>
    <t>CL1597</t>
  </si>
  <si>
    <t>CL1598</t>
  </si>
  <si>
    <t>CL1599</t>
  </si>
  <si>
    <t>CL1600</t>
  </si>
  <si>
    <t>CL1601</t>
  </si>
  <si>
    <t>CL1602</t>
  </si>
  <si>
    <t>CL1603</t>
  </si>
  <si>
    <t>CL1604</t>
  </si>
  <si>
    <t>CL1605</t>
  </si>
  <si>
    <t>CL1606</t>
  </si>
  <si>
    <t>CL1607</t>
  </si>
  <si>
    <t>CL1608</t>
  </si>
  <si>
    <t>CL1609</t>
  </si>
  <si>
    <t>CL1610</t>
  </si>
  <si>
    <t>CL1611</t>
  </si>
  <si>
    <t>CL1612</t>
  </si>
  <si>
    <t>CL1613</t>
  </si>
  <si>
    <t>CL1614</t>
  </si>
  <si>
    <t>CL1615</t>
  </si>
  <si>
    <t>CL1616</t>
  </si>
  <si>
    <t>CL1617</t>
  </si>
  <si>
    <t>CL1618</t>
  </si>
  <si>
    <t>CL1619</t>
  </si>
  <si>
    <t>CL1620</t>
  </si>
  <si>
    <t>CL1621</t>
  </si>
  <si>
    <t>CL1622</t>
  </si>
  <si>
    <t>CL1623</t>
  </si>
  <si>
    <t>CL1624</t>
  </si>
  <si>
    <t>CL1625</t>
  </si>
  <si>
    <t>CL1626</t>
  </si>
  <si>
    <t>CL1627</t>
  </si>
  <si>
    <t>CL1628</t>
  </si>
  <si>
    <t>CL1629</t>
  </si>
  <si>
    <t>CL1630</t>
  </si>
  <si>
    <t>CL1631</t>
  </si>
  <si>
    <t>CL1632</t>
  </si>
  <si>
    <t>CL1633</t>
  </si>
  <si>
    <t>CL1634</t>
  </si>
  <si>
    <t>CL1635</t>
  </si>
  <si>
    <t>CL1636</t>
  </si>
  <si>
    <t>CL1637</t>
  </si>
  <si>
    <t>CL1638</t>
  </si>
  <si>
    <t>CL1639</t>
  </si>
  <si>
    <t>CL1640</t>
  </si>
  <si>
    <t>CL1641</t>
  </si>
  <si>
    <t>CL1642</t>
  </si>
  <si>
    <t>CL1643</t>
  </si>
  <si>
    <t>CL1644</t>
  </si>
  <si>
    <t>CL1645</t>
  </si>
  <si>
    <t>CL1646</t>
  </si>
  <si>
    <t>CL1647</t>
  </si>
  <si>
    <t>CL1648</t>
  </si>
  <si>
    <t>CL1649</t>
  </si>
  <si>
    <t>CL1650</t>
  </si>
  <si>
    <t>CL1651</t>
  </si>
  <si>
    <t>CL1652</t>
  </si>
  <si>
    <t>CL1653</t>
  </si>
  <si>
    <t>CL1654</t>
  </si>
  <si>
    <t>CL1655</t>
  </si>
  <si>
    <t>CL1656</t>
  </si>
  <si>
    <t>CL1657</t>
  </si>
  <si>
    <t>CL1658</t>
  </si>
  <si>
    <t>CL1659</t>
  </si>
  <si>
    <t>CL1660</t>
  </si>
  <si>
    <t>CL1661</t>
  </si>
  <si>
    <t>CL1662</t>
  </si>
  <si>
    <t>CL1663</t>
  </si>
  <si>
    <t>CL1664</t>
  </si>
  <si>
    <t>CL1665</t>
  </si>
  <si>
    <t>CL1666</t>
  </si>
  <si>
    <t>CL1667</t>
  </si>
  <si>
    <t>CL1668</t>
  </si>
  <si>
    <t>CL1669</t>
  </si>
  <si>
    <t>CL1670</t>
  </si>
  <si>
    <t>CL1671</t>
  </si>
  <si>
    <t>CL1672</t>
  </si>
  <si>
    <t>CL1673</t>
  </si>
  <si>
    <t>CL1674</t>
  </si>
  <si>
    <t>CL1675</t>
  </si>
  <si>
    <t>CL1676</t>
  </si>
  <si>
    <t>CL1677</t>
  </si>
  <si>
    <t>CL1678</t>
  </si>
  <si>
    <t>CL1679</t>
  </si>
  <si>
    <t>CL1680</t>
  </si>
  <si>
    <t>CL1681</t>
  </si>
  <si>
    <t>CL1682</t>
  </si>
  <si>
    <t>CL1683</t>
  </si>
  <si>
    <t>CL1684</t>
  </si>
  <si>
    <t>CL1685</t>
  </si>
  <si>
    <t>CL1686</t>
  </si>
  <si>
    <t>CL1687</t>
  </si>
  <si>
    <t>CL1688</t>
  </si>
  <si>
    <t>CL1689</t>
  </si>
  <si>
    <t>CL1690</t>
  </si>
  <si>
    <t>CL1691</t>
  </si>
  <si>
    <t>CL1692</t>
  </si>
  <si>
    <t>CL1693</t>
  </si>
  <si>
    <t>CL1694</t>
  </si>
  <si>
    <t>CL1695</t>
  </si>
  <si>
    <t>CL1696</t>
  </si>
  <si>
    <t>CL1697</t>
  </si>
  <si>
    <t>CL1698</t>
  </si>
  <si>
    <t>CL1699</t>
  </si>
  <si>
    <t>CL1700</t>
  </si>
  <si>
    <t>CL1701</t>
  </si>
  <si>
    <t>CL1702</t>
  </si>
  <si>
    <t>CL1703</t>
  </si>
  <si>
    <t>CL1704</t>
  </si>
  <si>
    <t>CL1705</t>
  </si>
  <si>
    <t>CL1706</t>
  </si>
  <si>
    <t>CL1707</t>
  </si>
  <si>
    <t>CL1708</t>
  </si>
  <si>
    <t>CL1709</t>
  </si>
  <si>
    <t>CL1710</t>
  </si>
  <si>
    <t>CL1711</t>
  </si>
  <si>
    <t>CL1712</t>
  </si>
  <si>
    <t>CL1713</t>
  </si>
  <si>
    <t>CL1714</t>
  </si>
  <si>
    <t>CL1715</t>
  </si>
  <si>
    <t>CL1716</t>
  </si>
  <si>
    <t>CL1717</t>
  </si>
  <si>
    <t>CL1718</t>
  </si>
  <si>
    <t>CL1719</t>
  </si>
  <si>
    <t>CL1720</t>
  </si>
  <si>
    <t>CL1721</t>
  </si>
  <si>
    <t>CL1722</t>
  </si>
  <si>
    <t>CL1723</t>
  </si>
  <si>
    <t>CL1724</t>
  </si>
  <si>
    <t>CL1725</t>
  </si>
  <si>
    <t>CL1726</t>
  </si>
  <si>
    <t>CL1727</t>
  </si>
  <si>
    <t>CL1728</t>
  </si>
  <si>
    <t>CL1729</t>
  </si>
  <si>
    <t>CL1730</t>
  </si>
  <si>
    <t>CL1731</t>
  </si>
  <si>
    <t>CL1732</t>
  </si>
  <si>
    <t>CL1733</t>
  </si>
  <si>
    <t>CL1734</t>
  </si>
  <si>
    <t>CL1735</t>
  </si>
  <si>
    <t>CL1736</t>
  </si>
  <si>
    <t>CL1737</t>
  </si>
  <si>
    <t>CL1738</t>
  </si>
  <si>
    <t>CL1739</t>
  </si>
  <si>
    <t>CL1740</t>
  </si>
  <si>
    <t>CL1741</t>
  </si>
  <si>
    <t>CL1742</t>
  </si>
  <si>
    <t>CL1743</t>
  </si>
  <si>
    <t>CL1744</t>
  </si>
  <si>
    <t>CL1745</t>
  </si>
  <si>
    <t>CL1746</t>
  </si>
  <si>
    <t>CL1747</t>
  </si>
  <si>
    <t>CL1748</t>
  </si>
  <si>
    <t>CL1749</t>
  </si>
  <si>
    <t>CL1750</t>
  </si>
  <si>
    <t>CL1751</t>
  </si>
  <si>
    <t>CL1752</t>
  </si>
  <si>
    <t>CL1753</t>
  </si>
  <si>
    <t>CL1754</t>
  </si>
  <si>
    <t>CL1755</t>
  </si>
  <si>
    <t>CL1756</t>
  </si>
  <si>
    <t>CL1757</t>
  </si>
  <si>
    <t>CL1758</t>
  </si>
  <si>
    <t>CL1759</t>
  </si>
  <si>
    <t>CL1760</t>
  </si>
  <si>
    <t>CL1761</t>
  </si>
  <si>
    <t>CL1762</t>
  </si>
  <si>
    <t>CL1763</t>
  </si>
  <si>
    <t>CL1764</t>
  </si>
  <si>
    <t>CL1765</t>
  </si>
  <si>
    <t>CL1766</t>
  </si>
  <si>
    <t>CL1767</t>
  </si>
  <si>
    <t>CL1768</t>
  </si>
  <si>
    <t>CL1769</t>
  </si>
  <si>
    <t>CL1770</t>
  </si>
  <si>
    <t>CL1771</t>
  </si>
  <si>
    <t>CL1772</t>
  </si>
  <si>
    <t>CL1773</t>
  </si>
  <si>
    <t>CL1774</t>
  </si>
  <si>
    <t>CL1775</t>
  </si>
  <si>
    <t>CL1776</t>
  </si>
  <si>
    <t>CL1777</t>
  </si>
  <si>
    <t>CL1778</t>
  </si>
  <si>
    <t>CL1779</t>
  </si>
  <si>
    <t>CL1780</t>
  </si>
  <si>
    <t>CL1781</t>
  </si>
  <si>
    <t>CL1782</t>
  </si>
  <si>
    <t>CL1783</t>
  </si>
  <si>
    <t>CL1784</t>
  </si>
  <si>
    <t>CL1785</t>
  </si>
  <si>
    <t>CL1786</t>
  </si>
  <si>
    <t>CL1787</t>
  </si>
  <si>
    <t>CL1788</t>
  </si>
  <si>
    <t>CL1789</t>
  </si>
  <si>
    <t>CL1790</t>
  </si>
  <si>
    <t>CL1791</t>
  </si>
  <si>
    <t>CL1792</t>
  </si>
  <si>
    <t>CL1793</t>
  </si>
  <si>
    <t>CL1794</t>
  </si>
  <si>
    <t>CL1795</t>
  </si>
  <si>
    <t>CL1796</t>
  </si>
  <si>
    <t>CL1797</t>
  </si>
  <si>
    <t>CL1798</t>
  </si>
  <si>
    <t>CL1799</t>
  </si>
  <si>
    <t>CL1800</t>
  </si>
  <si>
    <t>CL1801</t>
  </si>
  <si>
    <t>CL1802</t>
  </si>
  <si>
    <t>CL1803</t>
  </si>
  <si>
    <t>CL1804</t>
  </si>
  <si>
    <t>CL1805</t>
  </si>
  <si>
    <t>CL1806</t>
  </si>
  <si>
    <t>CL1807</t>
  </si>
  <si>
    <t>CL1808</t>
  </si>
  <si>
    <t>CL1809</t>
  </si>
  <si>
    <t>CL1810</t>
  </si>
  <si>
    <t>CL1811</t>
  </si>
  <si>
    <t>CL1812</t>
  </si>
  <si>
    <t>CL1813</t>
  </si>
  <si>
    <t>CL1814</t>
  </si>
  <si>
    <t>CL1815</t>
  </si>
  <si>
    <t>CL1816</t>
  </si>
  <si>
    <t>CL1817</t>
  </si>
  <si>
    <t>CL1818</t>
  </si>
  <si>
    <t>CL1819</t>
  </si>
  <si>
    <t>CL1820</t>
  </si>
  <si>
    <t>CL1821</t>
  </si>
  <si>
    <t>CL1822</t>
  </si>
  <si>
    <t>CL1823</t>
  </si>
  <si>
    <t>CL1824</t>
  </si>
  <si>
    <t>CL1825</t>
  </si>
  <si>
    <t>CL1826</t>
  </si>
  <si>
    <t>CL1827</t>
  </si>
  <si>
    <t>CL1828</t>
  </si>
  <si>
    <t>CL1829</t>
  </si>
  <si>
    <t>CL1830</t>
  </si>
  <si>
    <t>CL1831</t>
  </si>
  <si>
    <t>CL1832</t>
  </si>
  <si>
    <t>CL1833</t>
  </si>
  <si>
    <t>CL1834</t>
  </si>
  <si>
    <t>CL1835</t>
  </si>
  <si>
    <t>CL1836</t>
  </si>
  <si>
    <t>CL1837</t>
  </si>
  <si>
    <t>CL1838</t>
  </si>
  <si>
    <t>CL1839</t>
  </si>
  <si>
    <t>CL1840</t>
  </si>
  <si>
    <t>CL1841</t>
  </si>
  <si>
    <t>CL1842</t>
  </si>
  <si>
    <t>CL1843</t>
  </si>
  <si>
    <t>CL1844</t>
  </si>
  <si>
    <t>CL1845</t>
  </si>
  <si>
    <t>CL1846</t>
  </si>
  <si>
    <t>CL1847</t>
  </si>
  <si>
    <t>CL1848</t>
  </si>
  <si>
    <t>CL1849</t>
  </si>
  <si>
    <t>CL1850</t>
  </si>
  <si>
    <t>CL1851</t>
  </si>
  <si>
    <t>CL1852</t>
  </si>
  <si>
    <t>CL1853</t>
  </si>
  <si>
    <t>CL1854</t>
  </si>
  <si>
    <t>CL1855</t>
  </si>
  <si>
    <t>CL1856</t>
  </si>
  <si>
    <t>CL1857</t>
  </si>
  <si>
    <t>CL1858</t>
  </si>
  <si>
    <t>CL1859</t>
  </si>
  <si>
    <t>CL1860</t>
  </si>
  <si>
    <t>CL1861</t>
  </si>
  <si>
    <t>CL1862</t>
  </si>
  <si>
    <t>CL1863</t>
  </si>
  <si>
    <t>CL1864</t>
  </si>
  <si>
    <t>CL1865</t>
  </si>
  <si>
    <t>CL1866</t>
  </si>
  <si>
    <t>CL1867</t>
  </si>
  <si>
    <t>CL1868</t>
  </si>
  <si>
    <t>CL1869</t>
  </si>
  <si>
    <t>CL1870</t>
  </si>
  <si>
    <t>CL1871</t>
  </si>
  <si>
    <t>CL1872</t>
  </si>
  <si>
    <t>CL1873</t>
  </si>
  <si>
    <t>CL1874</t>
  </si>
  <si>
    <t>CL1875</t>
  </si>
  <si>
    <t>CL1876</t>
  </si>
  <si>
    <t>CL1877</t>
  </si>
  <si>
    <t>CL1878</t>
  </si>
  <si>
    <t>CL1879</t>
  </si>
  <si>
    <t>CL1880</t>
  </si>
  <si>
    <t>CL1881</t>
  </si>
  <si>
    <t>CL1882</t>
  </si>
  <si>
    <t>CL1883</t>
  </si>
  <si>
    <t>CL1884</t>
  </si>
  <si>
    <t>CL1885</t>
  </si>
  <si>
    <t>CL1886</t>
  </si>
  <si>
    <t>CL1887</t>
  </si>
  <si>
    <t>CL1888</t>
  </si>
  <si>
    <t>CL1889</t>
  </si>
  <si>
    <t>CL1890</t>
  </si>
  <si>
    <t>CL1891</t>
  </si>
  <si>
    <t>CL1892</t>
  </si>
  <si>
    <t>CL1893</t>
  </si>
  <si>
    <t>CL1894</t>
  </si>
  <si>
    <t>CL1895</t>
  </si>
  <si>
    <t>CL1896</t>
  </si>
  <si>
    <t>CL1897</t>
  </si>
  <si>
    <t>CL1898</t>
  </si>
  <si>
    <t>CL1899</t>
  </si>
  <si>
    <t>CL1900</t>
  </si>
  <si>
    <t>CL1901</t>
  </si>
  <si>
    <t>CL1902</t>
  </si>
  <si>
    <t>CL1903</t>
  </si>
  <si>
    <t>CL1904</t>
  </si>
  <si>
    <t>CL1905</t>
  </si>
  <si>
    <t>CL1906</t>
  </si>
  <si>
    <t>CL1907</t>
  </si>
  <si>
    <t>CL1908</t>
  </si>
  <si>
    <t>CL1909</t>
  </si>
  <si>
    <t>CL1910</t>
  </si>
  <si>
    <t>CL1911</t>
  </si>
  <si>
    <t>CL1912</t>
  </si>
  <si>
    <t>CL1913</t>
  </si>
  <si>
    <t>CL1914</t>
  </si>
  <si>
    <t>CL1915</t>
  </si>
  <si>
    <t>CL1916</t>
  </si>
  <si>
    <t>CL1917</t>
  </si>
  <si>
    <t>CL1918</t>
  </si>
  <si>
    <t>CL1919</t>
  </si>
  <si>
    <t>CL1920</t>
  </si>
  <si>
    <t>CL1921</t>
  </si>
  <si>
    <t>CL1922</t>
  </si>
  <si>
    <t>CL1923</t>
  </si>
  <si>
    <t>CL1924</t>
  </si>
  <si>
    <t>CL1925</t>
  </si>
  <si>
    <t>CL1926</t>
  </si>
  <si>
    <t>CL1927</t>
  </si>
  <si>
    <t>CL1928</t>
  </si>
  <si>
    <t>CL1929</t>
  </si>
  <si>
    <t>CL1930</t>
  </si>
  <si>
    <t>CL1931</t>
  </si>
  <si>
    <t>CL1932</t>
  </si>
  <si>
    <t>CL1933</t>
  </si>
  <si>
    <t>CL1934</t>
  </si>
  <si>
    <t>CL1935</t>
  </si>
  <si>
    <t>CL1936</t>
  </si>
  <si>
    <t>CL1937</t>
  </si>
  <si>
    <t>CL1938</t>
  </si>
  <si>
    <t>CL1939</t>
  </si>
  <si>
    <t>CL1940</t>
  </si>
  <si>
    <t>CL1941</t>
  </si>
  <si>
    <t>CL1942</t>
  </si>
  <si>
    <t>CL1943</t>
  </si>
  <si>
    <t>CL1944</t>
  </si>
  <si>
    <t>CL1945</t>
  </si>
  <si>
    <t>CL1946</t>
  </si>
  <si>
    <t>CL1947</t>
  </si>
  <si>
    <t>CL1948</t>
  </si>
  <si>
    <t>CL1949</t>
  </si>
  <si>
    <t>CL1950</t>
  </si>
  <si>
    <t>CL1951</t>
  </si>
  <si>
    <t>CL1952</t>
  </si>
  <si>
    <t>CL1953</t>
  </si>
  <si>
    <t>CL1954</t>
  </si>
  <si>
    <t>CL1955</t>
  </si>
  <si>
    <t>CL1956</t>
  </si>
  <si>
    <t>CL1957</t>
  </si>
  <si>
    <t>CL1958</t>
  </si>
  <si>
    <t>CL1959</t>
  </si>
  <si>
    <t>CL1960</t>
  </si>
  <si>
    <t>CL1961</t>
  </si>
  <si>
    <t>CL1962</t>
  </si>
  <si>
    <t>CL1963</t>
  </si>
  <si>
    <t>CL1964</t>
  </si>
  <si>
    <t>CL1965</t>
  </si>
  <si>
    <t>CL1966</t>
  </si>
  <si>
    <t>CL1967</t>
  </si>
  <si>
    <t>CL1968</t>
  </si>
  <si>
    <t>CL1969</t>
  </si>
  <si>
    <t>CL1970</t>
  </si>
  <si>
    <t>CL1971</t>
  </si>
  <si>
    <t>CL1972</t>
  </si>
  <si>
    <t>CL1973</t>
  </si>
  <si>
    <t>CL1974</t>
  </si>
  <si>
    <t>CL1975</t>
  </si>
  <si>
    <t>CL1976</t>
  </si>
  <si>
    <t>CL1977</t>
  </si>
  <si>
    <t>CL1978</t>
  </si>
  <si>
    <t>CL1979</t>
  </si>
  <si>
    <t>CL1980</t>
  </si>
  <si>
    <t>CL1981</t>
  </si>
  <si>
    <t>CL1982</t>
  </si>
  <si>
    <t>CL1983</t>
  </si>
  <si>
    <t>CL1984</t>
  </si>
  <si>
    <t>CL1985</t>
  </si>
  <si>
    <t>CL1986</t>
  </si>
  <si>
    <t>CL1987</t>
  </si>
  <si>
    <t>CL1988</t>
  </si>
  <si>
    <t>CL1989</t>
  </si>
  <si>
    <t>CL1990</t>
  </si>
  <si>
    <t>CL1991</t>
  </si>
  <si>
    <t>CL1992</t>
  </si>
  <si>
    <t>CL1993</t>
  </si>
  <si>
    <t>CL1994</t>
  </si>
  <si>
    <t>CL1995</t>
  </si>
  <si>
    <t>CL1996</t>
  </si>
  <si>
    <t>CL1997</t>
  </si>
  <si>
    <t>CL1998</t>
  </si>
  <si>
    <t>CL1999</t>
  </si>
  <si>
    <t>CL2000</t>
  </si>
  <si>
    <t>CL2001</t>
  </si>
  <si>
    <t>CL2002</t>
  </si>
  <si>
    <t>CL2003</t>
  </si>
  <si>
    <t>CL2004</t>
  </si>
  <si>
    <t>CL2005</t>
  </si>
  <si>
    <t>CL2006</t>
  </si>
  <si>
    <t>CL2007</t>
  </si>
  <si>
    <t>CL2008</t>
  </si>
  <si>
    <t>CL2009</t>
  </si>
  <si>
    <t>CL2010</t>
  </si>
  <si>
    <t>CL2011</t>
  </si>
  <si>
    <t>CL2012</t>
  </si>
  <si>
    <t>CL2013</t>
  </si>
  <si>
    <t>CL2014</t>
  </si>
  <si>
    <t>CL2015</t>
  </si>
  <si>
    <t>CL2016</t>
  </si>
  <si>
    <t>CL2017</t>
  </si>
  <si>
    <t>CL2018</t>
  </si>
  <si>
    <t>CL2019</t>
  </si>
  <si>
    <t>CL2020</t>
  </si>
  <si>
    <t>CL2021</t>
  </si>
  <si>
    <t>CL2022</t>
  </si>
  <si>
    <t>CL2023</t>
  </si>
  <si>
    <t>CL2024</t>
  </si>
  <si>
    <t>CL2025</t>
  </si>
  <si>
    <t>CL2026</t>
  </si>
  <si>
    <t>CL2027</t>
  </si>
  <si>
    <t>CL2028</t>
  </si>
  <si>
    <t>CL2029</t>
  </si>
  <si>
    <t>CL2030</t>
  </si>
  <si>
    <t>CL2031</t>
  </si>
  <si>
    <t>CL2032</t>
  </si>
  <si>
    <t>CL2033</t>
  </si>
  <si>
    <t>CL2034</t>
  </si>
  <si>
    <t>CL2035</t>
  </si>
  <si>
    <t>CL2036</t>
  </si>
  <si>
    <t>CL2037</t>
  </si>
  <si>
    <t>CL2038</t>
  </si>
  <si>
    <t>CL2039</t>
  </si>
  <si>
    <t>CL2040</t>
  </si>
  <si>
    <t>CL2041</t>
  </si>
  <si>
    <t>CL2042</t>
  </si>
  <si>
    <t>CL2043</t>
  </si>
  <si>
    <t>CL2044</t>
  </si>
  <si>
    <t>CL2045</t>
  </si>
  <si>
    <t>CL2046</t>
  </si>
  <si>
    <t>CL2047</t>
  </si>
  <si>
    <t>CL2048</t>
  </si>
  <si>
    <t>CL2049</t>
  </si>
  <si>
    <t>CL2050</t>
  </si>
  <si>
    <t>CL2051</t>
  </si>
  <si>
    <t>CL2052</t>
  </si>
  <si>
    <t>CL2053</t>
  </si>
  <si>
    <t>CL2054</t>
  </si>
  <si>
    <t>CL2055</t>
  </si>
  <si>
    <t>CL2056</t>
  </si>
  <si>
    <t>CL2057</t>
  </si>
  <si>
    <t>CL2058</t>
  </si>
  <si>
    <t>CL2059</t>
  </si>
  <si>
    <t>CL2060</t>
  </si>
  <si>
    <t>CL2061</t>
  </si>
  <si>
    <t>CL2062</t>
  </si>
  <si>
    <t>CL2063</t>
  </si>
  <si>
    <t>CL2064</t>
  </si>
  <si>
    <t>CL2065</t>
  </si>
  <si>
    <t>CL2066</t>
  </si>
  <si>
    <t>CL2067</t>
  </si>
  <si>
    <t>CL2068</t>
  </si>
  <si>
    <t>CL2069</t>
  </si>
  <si>
    <t>CL2070</t>
  </si>
  <si>
    <t>CL2071</t>
  </si>
  <si>
    <t>CL2072</t>
  </si>
  <si>
    <t>CL2073</t>
  </si>
  <si>
    <t>CL2074</t>
  </si>
  <si>
    <t>CL2075</t>
  </si>
  <si>
    <t>CL2076</t>
  </si>
  <si>
    <t>CL2077</t>
  </si>
  <si>
    <t>CL2078</t>
  </si>
  <si>
    <t>CL2079</t>
  </si>
  <si>
    <t>CL2080</t>
  </si>
  <si>
    <t>CL2081</t>
  </si>
  <si>
    <t>CL2082</t>
  </si>
  <si>
    <t>CL2083</t>
  </si>
  <si>
    <t>CL2084</t>
  </si>
  <si>
    <t>CL2085</t>
  </si>
  <si>
    <t>CL2086</t>
  </si>
  <si>
    <t>CL2087</t>
  </si>
  <si>
    <t>CL2088</t>
  </si>
  <si>
    <t>CL2089</t>
  </si>
  <si>
    <t>CL2090</t>
  </si>
  <si>
    <t>CL2091</t>
  </si>
  <si>
    <t>CL2092</t>
  </si>
  <si>
    <t>CL2093</t>
  </si>
  <si>
    <t>CL2094</t>
  </si>
  <si>
    <t>CL2095</t>
  </si>
  <si>
    <t>CL2096</t>
  </si>
  <si>
    <t>CL2097</t>
  </si>
  <si>
    <t>CL2098</t>
  </si>
  <si>
    <t>CL2099</t>
  </si>
  <si>
    <t>CL2100</t>
  </si>
  <si>
    <t>CL2101</t>
  </si>
  <si>
    <t>CL2102</t>
  </si>
  <si>
    <t>CL2103</t>
  </si>
  <si>
    <t>CL2104</t>
  </si>
  <si>
    <t>CL2105</t>
  </si>
  <si>
    <t>CL2106</t>
  </si>
  <si>
    <t>CL2107</t>
  </si>
  <si>
    <t>CL2108</t>
  </si>
  <si>
    <t>CL2109</t>
  </si>
  <si>
    <t>CL2110</t>
  </si>
  <si>
    <t>CL2111</t>
  </si>
  <si>
    <t>CL2112</t>
  </si>
  <si>
    <t>CL2113</t>
  </si>
  <si>
    <t>CL2114</t>
  </si>
  <si>
    <t>CL2115</t>
  </si>
  <si>
    <t>CL2116</t>
  </si>
  <si>
    <t>CL2117</t>
  </si>
  <si>
    <t>CL2118</t>
  </si>
  <si>
    <t>CL2119</t>
  </si>
  <si>
    <t>CL2120</t>
  </si>
  <si>
    <t>CL2121</t>
  </si>
  <si>
    <t>CL2122</t>
  </si>
  <si>
    <t>CL2123</t>
  </si>
  <si>
    <t>CL2124</t>
  </si>
  <si>
    <t>CL2125</t>
  </si>
  <si>
    <t>CL2126</t>
  </si>
  <si>
    <t>CL2127</t>
  </si>
  <si>
    <t>CL2128</t>
  </si>
  <si>
    <t>CL2129</t>
  </si>
  <si>
    <t>CL2130</t>
  </si>
  <si>
    <t>CL2131</t>
  </si>
  <si>
    <t>CL2132</t>
  </si>
  <si>
    <t>CL2133</t>
  </si>
  <si>
    <t>CL2134</t>
  </si>
  <si>
    <t>CL2135</t>
  </si>
  <si>
    <t>CL2136</t>
  </si>
  <si>
    <t>CL2137</t>
  </si>
  <si>
    <t>CL2138</t>
  </si>
  <si>
    <t>CL2139</t>
  </si>
  <si>
    <t>CL2140</t>
  </si>
  <si>
    <t>CL2141</t>
  </si>
  <si>
    <t>CL2142</t>
  </si>
  <si>
    <t>CL2143</t>
  </si>
  <si>
    <t>CL2144</t>
  </si>
  <si>
    <t>CL2145</t>
  </si>
  <si>
    <t>CL2146</t>
  </si>
  <si>
    <t>CL2147</t>
  </si>
  <si>
    <t>CL2148</t>
  </si>
  <si>
    <t>CL2149</t>
  </si>
  <si>
    <t>CL2150</t>
  </si>
  <si>
    <t>CL2151</t>
  </si>
  <si>
    <t>CL2152</t>
  </si>
  <si>
    <t>CL2153</t>
  </si>
  <si>
    <t>CL2154</t>
  </si>
  <si>
    <t>CL2155</t>
  </si>
  <si>
    <t>CL2156</t>
  </si>
  <si>
    <t>CL2157</t>
  </si>
  <si>
    <t>CL2158</t>
  </si>
  <si>
    <t>CL2159</t>
  </si>
  <si>
    <t>CL2160</t>
  </si>
  <si>
    <t>CL2161</t>
  </si>
  <si>
    <t>CL2162</t>
  </si>
  <si>
    <t>CL2163</t>
  </si>
  <si>
    <t>CL2164</t>
  </si>
  <si>
    <t>CL2165</t>
  </si>
  <si>
    <t>CL2166</t>
  </si>
  <si>
    <t>CL2167</t>
  </si>
  <si>
    <t>CL2168</t>
  </si>
  <si>
    <t>CL2169</t>
  </si>
  <si>
    <t>CL2170</t>
  </si>
  <si>
    <t>CL2171</t>
  </si>
  <si>
    <t>CL2172</t>
  </si>
  <si>
    <t>CL2173</t>
  </si>
  <si>
    <t>CL2174</t>
  </si>
  <si>
    <t>CL2175</t>
  </si>
  <si>
    <t>CL2176</t>
  </si>
  <si>
    <t>CL2177</t>
  </si>
  <si>
    <t>CL2178</t>
  </si>
  <si>
    <t>CL2179</t>
  </si>
  <si>
    <t>CL2180</t>
  </si>
  <si>
    <t>CL2181</t>
  </si>
  <si>
    <t>CL2182</t>
  </si>
  <si>
    <t>CL2183</t>
  </si>
  <si>
    <t>CL2184</t>
  </si>
  <si>
    <t>CL2185</t>
  </si>
  <si>
    <t>CL2186</t>
  </si>
  <si>
    <t>CL2187</t>
  </si>
  <si>
    <t>CL2188</t>
  </si>
  <si>
    <t>CL2189</t>
  </si>
  <si>
    <t>CL2190</t>
  </si>
  <si>
    <t>CL2191</t>
  </si>
  <si>
    <t>CL2192</t>
  </si>
  <si>
    <t>CL2193</t>
  </si>
  <si>
    <t>CL2194</t>
  </si>
  <si>
    <t>CL2195</t>
  </si>
  <si>
    <t>CL2196</t>
  </si>
  <si>
    <t>CL2197</t>
  </si>
  <si>
    <t>CL2198</t>
  </si>
  <si>
    <t>CL2199</t>
  </si>
  <si>
    <t>CL2200</t>
  </si>
  <si>
    <t>CL2201</t>
  </si>
  <si>
    <t>CL2202</t>
  </si>
  <si>
    <t>CL2203</t>
  </si>
  <si>
    <t>CL2204</t>
  </si>
  <si>
    <t>CL2205</t>
  </si>
  <si>
    <t>CL2206</t>
  </si>
  <si>
    <t>CL2207</t>
  </si>
  <si>
    <t>CL2208</t>
  </si>
  <si>
    <t>CL2209</t>
  </si>
  <si>
    <t>CL2210</t>
  </si>
  <si>
    <t>CL2211</t>
  </si>
  <si>
    <t>CL2212</t>
  </si>
  <si>
    <t>CL2213</t>
  </si>
  <si>
    <t>CL2214</t>
  </si>
  <si>
    <t>CL2215</t>
  </si>
  <si>
    <t>CL2216</t>
  </si>
  <si>
    <t>CL2217</t>
  </si>
  <si>
    <t>CL2218</t>
  </si>
  <si>
    <t>CL2219</t>
  </si>
  <si>
    <t>CL2220</t>
  </si>
  <si>
    <t>CL2221</t>
  </si>
  <si>
    <t>CL2222</t>
  </si>
  <si>
    <t>CL2223</t>
  </si>
  <si>
    <t>CL2224</t>
  </si>
  <si>
    <t>CL2225</t>
  </si>
  <si>
    <t>CL2226</t>
  </si>
  <si>
    <t>CL2227</t>
  </si>
  <si>
    <t>CL2228</t>
  </si>
  <si>
    <t>CL2229</t>
  </si>
  <si>
    <t>CL2230</t>
  </si>
  <si>
    <t>CL2231</t>
  </si>
  <si>
    <t>CL2232</t>
  </si>
  <si>
    <t>CL2233</t>
  </si>
  <si>
    <t>CL2234</t>
  </si>
  <si>
    <t>CL2235</t>
  </si>
  <si>
    <t>CL2236</t>
  </si>
  <si>
    <t>CL2237</t>
  </si>
  <si>
    <t>CL2238</t>
  </si>
  <si>
    <t>CL2239</t>
  </si>
  <si>
    <t>CL2240</t>
  </si>
  <si>
    <t>CL2241</t>
  </si>
  <si>
    <t>CL2242</t>
  </si>
  <si>
    <t>CL2243</t>
  </si>
  <si>
    <t>CL2244</t>
  </si>
  <si>
    <t>CL2245</t>
  </si>
  <si>
    <t>CL2246</t>
  </si>
  <si>
    <t>CL2247</t>
  </si>
  <si>
    <t>CL2248</t>
  </si>
  <si>
    <t>CL2249</t>
  </si>
  <si>
    <t>CL2250</t>
  </si>
  <si>
    <t>CL2251</t>
  </si>
  <si>
    <t>CL2252</t>
  </si>
  <si>
    <t>CL2253</t>
  </si>
  <si>
    <t>CL2254</t>
  </si>
  <si>
    <t>CL2255</t>
  </si>
  <si>
    <t>CL2256</t>
  </si>
  <si>
    <t>CL2257</t>
  </si>
  <si>
    <t>CL2258</t>
  </si>
  <si>
    <t>CL2259</t>
  </si>
  <si>
    <t>CL2260</t>
  </si>
  <si>
    <t>CL2261</t>
  </si>
  <si>
    <t>CL2262</t>
  </si>
  <si>
    <t>CL2263</t>
  </si>
  <si>
    <t>CL2264</t>
  </si>
  <si>
    <t>CL2265</t>
  </si>
  <si>
    <t>CL2266</t>
  </si>
  <si>
    <t>CL2267</t>
  </si>
  <si>
    <t>CL2268</t>
  </si>
  <si>
    <t>CL2269</t>
  </si>
  <si>
    <t>CL2270</t>
  </si>
  <si>
    <t>CL2271</t>
  </si>
  <si>
    <t>CL2272</t>
  </si>
  <si>
    <t>CL2273</t>
  </si>
  <si>
    <t>CL2274</t>
  </si>
  <si>
    <t>CL2275</t>
  </si>
  <si>
    <t>CL2276</t>
  </si>
  <si>
    <t>CL2277</t>
  </si>
  <si>
    <t>CL2278</t>
  </si>
  <si>
    <t>CL2279</t>
  </si>
  <si>
    <t>CL2280</t>
  </si>
  <si>
    <t>CL2281</t>
  </si>
  <si>
    <t>CL2282</t>
  </si>
  <si>
    <t>CL2283</t>
  </si>
  <si>
    <t>CL2284</t>
  </si>
  <si>
    <t>CL2285</t>
  </si>
  <si>
    <t>CL2286</t>
  </si>
  <si>
    <t>CL2287</t>
  </si>
  <si>
    <t>CL2288</t>
  </si>
  <si>
    <t>CL2289</t>
  </si>
  <si>
    <t>CL2290</t>
  </si>
  <si>
    <t>CL2291</t>
  </si>
  <si>
    <t>CL2292</t>
  </si>
  <si>
    <t>CL2293</t>
  </si>
  <si>
    <t>CL2294</t>
  </si>
  <si>
    <t>CL2295</t>
  </si>
  <si>
    <t>CL2296</t>
  </si>
  <si>
    <t>CL2297</t>
  </si>
  <si>
    <t>CL2298</t>
  </si>
  <si>
    <t>CL2299</t>
  </si>
  <si>
    <t>CL2300</t>
  </si>
  <si>
    <t>CL2301</t>
  </si>
  <si>
    <t>CL2302</t>
  </si>
  <si>
    <t>CL2303</t>
  </si>
  <si>
    <t>CL2304</t>
  </si>
  <si>
    <t>CL2305</t>
  </si>
  <si>
    <t>CL2306</t>
  </si>
  <si>
    <t>CL2307</t>
  </si>
  <si>
    <t>CL2308</t>
  </si>
  <si>
    <t>CL2309</t>
  </si>
  <si>
    <t>CL2310</t>
  </si>
  <si>
    <t>CL2311</t>
  </si>
  <si>
    <t>CL2312</t>
  </si>
  <si>
    <t>CL2313</t>
  </si>
  <si>
    <t>CL2314</t>
  </si>
  <si>
    <t>CL2315</t>
  </si>
  <si>
    <t>CL2316</t>
  </si>
  <si>
    <t>CL2317</t>
  </si>
  <si>
    <t>CL2318</t>
  </si>
  <si>
    <t>CL2319</t>
  </si>
  <si>
    <t>CL2320</t>
  </si>
  <si>
    <t>CL2321</t>
  </si>
  <si>
    <t>CL2322</t>
  </si>
  <si>
    <t>CL2323</t>
  </si>
  <si>
    <t>CL2324</t>
  </si>
  <si>
    <t>CL2325</t>
  </si>
  <si>
    <t>CL2326</t>
  </si>
  <si>
    <t>CL2327</t>
  </si>
  <si>
    <t>CL2328</t>
  </si>
  <si>
    <t>CL2329</t>
  </si>
  <si>
    <t>CL2330</t>
  </si>
  <si>
    <t>CL2331</t>
  </si>
  <si>
    <t>CL2332</t>
  </si>
  <si>
    <t>CL2333</t>
  </si>
  <si>
    <t>CL2334</t>
  </si>
  <si>
    <t>CL2335</t>
  </si>
  <si>
    <t>CL2336</t>
  </si>
  <si>
    <t>CL2337</t>
  </si>
  <si>
    <t>CL2338</t>
  </si>
  <si>
    <t>CL2339</t>
  </si>
  <si>
    <t>CL2340</t>
  </si>
  <si>
    <t>CL2341</t>
  </si>
  <si>
    <t>CL2342</t>
  </si>
  <si>
    <t>CL2343</t>
  </si>
  <si>
    <t>CL2344</t>
  </si>
  <si>
    <t>CL2345</t>
  </si>
  <si>
    <t>CL2346</t>
  </si>
  <si>
    <t>CL2347</t>
  </si>
  <si>
    <t>CL2348</t>
  </si>
  <si>
    <t>CL2349</t>
  </si>
  <si>
    <t>CL2350</t>
  </si>
  <si>
    <t>CL2351</t>
  </si>
  <si>
    <t>CL2352</t>
  </si>
  <si>
    <t>CL2353</t>
  </si>
  <si>
    <t>CL2354</t>
  </si>
  <si>
    <t>CL2355</t>
  </si>
  <si>
    <t>CL2356</t>
  </si>
  <si>
    <t>CL2357</t>
  </si>
  <si>
    <t>CL2358</t>
  </si>
  <si>
    <t>CL2359</t>
  </si>
  <si>
    <t>CL2360</t>
  </si>
  <si>
    <t>CL2361</t>
  </si>
  <si>
    <t>CL2362</t>
  </si>
  <si>
    <t>CL2363</t>
  </si>
  <si>
    <t>CL2364</t>
  </si>
  <si>
    <t>CL2365</t>
  </si>
  <si>
    <t>CL2366</t>
  </si>
  <si>
    <t>CL2367</t>
  </si>
  <si>
    <t>CL2368</t>
  </si>
  <si>
    <t>CL2369</t>
  </si>
  <si>
    <t>CL2370</t>
  </si>
  <si>
    <t>CL2371</t>
  </si>
  <si>
    <t>CL2372</t>
  </si>
  <si>
    <t>CL2373</t>
  </si>
  <si>
    <t>CL2374</t>
  </si>
  <si>
    <t>CL2375</t>
  </si>
  <si>
    <t>CL2376</t>
  </si>
  <si>
    <t>CL2377</t>
  </si>
  <si>
    <t>CL2378</t>
  </si>
  <si>
    <t>CL2379</t>
  </si>
  <si>
    <t>CL2380</t>
  </si>
  <si>
    <t>CL2381</t>
  </si>
  <si>
    <t>CL2382</t>
  </si>
  <si>
    <t>CL2383</t>
  </si>
  <si>
    <t>CL2384</t>
  </si>
  <si>
    <t>CL2385</t>
  </si>
  <si>
    <t>CL2386</t>
  </si>
  <si>
    <t>CL2387</t>
  </si>
  <si>
    <t>CL2388</t>
  </si>
  <si>
    <t>CL2389</t>
  </si>
  <si>
    <t>CL2390</t>
  </si>
  <si>
    <t>CL2391</t>
  </si>
  <si>
    <t>CL2392</t>
  </si>
  <si>
    <t>CL2393</t>
  </si>
  <si>
    <t>CL2394</t>
  </si>
  <si>
    <t>CL2395</t>
  </si>
  <si>
    <t>CL2396</t>
  </si>
  <si>
    <t>CL2397</t>
  </si>
  <si>
    <t>CL2398</t>
  </si>
  <si>
    <t>CL2399</t>
  </si>
  <si>
    <t>CL2400</t>
  </si>
  <si>
    <t>CL2401</t>
  </si>
  <si>
    <t>CL2402</t>
  </si>
  <si>
    <t>CL2403</t>
  </si>
  <si>
    <t>CL2404</t>
  </si>
  <si>
    <t>CL2405</t>
  </si>
  <si>
    <t>CL2406</t>
  </si>
  <si>
    <t>CL2407</t>
  </si>
  <si>
    <t>CL2408</t>
  </si>
  <si>
    <t>CL2409</t>
  </si>
  <si>
    <t>CL2410</t>
  </si>
  <si>
    <t>CL2411</t>
  </si>
  <si>
    <t>CL2412</t>
  </si>
  <si>
    <t>CL2413</t>
  </si>
  <si>
    <t>CL2414</t>
  </si>
  <si>
    <t>CL2415</t>
  </si>
  <si>
    <t>CL2416</t>
  </si>
  <si>
    <t>CL2417</t>
  </si>
  <si>
    <t>CL2418</t>
  </si>
  <si>
    <t>CL2419</t>
  </si>
  <si>
    <t>CL2420</t>
  </si>
  <si>
    <t>CL2421</t>
  </si>
  <si>
    <t>CL2422</t>
  </si>
  <si>
    <t>CL2423</t>
  </si>
  <si>
    <t>CL2424</t>
  </si>
  <si>
    <t>CL2425</t>
  </si>
  <si>
    <t>CL2426</t>
  </si>
  <si>
    <t>CL2427</t>
  </si>
  <si>
    <t>CL2428</t>
  </si>
  <si>
    <t>CL2429</t>
  </si>
  <si>
    <t>CL2430</t>
  </si>
  <si>
    <t>CL2431</t>
  </si>
  <si>
    <t>CL2432</t>
  </si>
  <si>
    <t>CL2433</t>
  </si>
  <si>
    <t>CL2434</t>
  </si>
  <si>
    <t>CL2435</t>
  </si>
  <si>
    <t>CL2436</t>
  </si>
  <si>
    <t>CL2437</t>
  </si>
  <si>
    <t>CL2438</t>
  </si>
  <si>
    <t>CL2439</t>
  </si>
  <si>
    <t>CL2440</t>
  </si>
  <si>
    <t>CL2441</t>
  </si>
  <si>
    <t>CL2442</t>
  </si>
  <si>
    <t>CL2443</t>
  </si>
  <si>
    <t>CL2444</t>
  </si>
  <si>
    <t>CL2445</t>
  </si>
  <si>
    <t>CL2446</t>
  </si>
  <si>
    <t>CL2447</t>
  </si>
  <si>
    <t>CL2448</t>
  </si>
  <si>
    <t>CL2449</t>
  </si>
  <si>
    <t>CL2450</t>
  </si>
  <si>
    <t>CL2451</t>
  </si>
  <si>
    <t>CL2452</t>
  </si>
  <si>
    <t>CL2453</t>
  </si>
  <si>
    <t>CL2454</t>
  </si>
  <si>
    <t>CL2455</t>
  </si>
  <si>
    <t>CL2456</t>
  </si>
  <si>
    <t>CL2457</t>
  </si>
  <si>
    <t>CL2458</t>
  </si>
  <si>
    <t>CL2459</t>
  </si>
  <si>
    <t>CL2460</t>
  </si>
  <si>
    <t>CL2461</t>
  </si>
  <si>
    <t>CL2462</t>
  </si>
  <si>
    <t>CL2463</t>
  </si>
  <si>
    <t>CL2464</t>
  </si>
  <si>
    <t>CL2465</t>
  </si>
  <si>
    <t>CL2466</t>
  </si>
  <si>
    <t>CL2467</t>
  </si>
  <si>
    <t>CL2468</t>
  </si>
  <si>
    <t>CL2469</t>
  </si>
  <si>
    <t>CL2470</t>
  </si>
  <si>
    <t>CL2471</t>
  </si>
  <si>
    <t>CL2472</t>
  </si>
  <si>
    <t>CL2473</t>
  </si>
  <si>
    <t>CL2474</t>
  </si>
  <si>
    <t>CL2475</t>
  </si>
  <si>
    <t>Vr Venta Total</t>
  </si>
  <si>
    <t>Codigo cliente</t>
  </si>
  <si>
    <t>Ciudad</t>
  </si>
  <si>
    <t>Bogota</t>
  </si>
  <si>
    <t>Cartagena</t>
  </si>
  <si>
    <t>Bucaramanga</t>
  </si>
  <si>
    <t>Total general</t>
  </si>
  <si>
    <t>Suma de Vr Venta Total</t>
  </si>
  <si>
    <t>Mes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</si>
  <si>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</si>
  <si>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</si>
  <si>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</si>
  <si>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</si>
  <si>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</si>
  <si>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</si>
  <si>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</si>
  <si>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</si>
  <si>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</si>
  <si>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</si>
  <si>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</si>
  <si>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</si>
  <si>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</si>
  <si>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2015</t>
  </si>
  <si>
    <t>Total 2016</t>
  </si>
  <si>
    <t>Total 2017</t>
  </si>
  <si>
    <t>Total 2018</t>
  </si>
  <si>
    <t>Promedio de Vr Venta Total2</t>
  </si>
  <si>
    <t>Cuenta de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</si>
</sst>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8"/>
      <color rgb="FF006100"/>
      <name val="Segoe UI"/>
      <family val="2"/>
    </font>
    <font>
      <sz val="8"/>
      <color rgb="FF9C0006"/>
      <name val="Segoe UI"/>
      <family val="2"/>
    </font>
    <font>
      <sz val="8"/>
      <color rgb="FF9C6500"/>
      <name val="Segoe UI"/>
      <family val="2"/>
    </font>
    <font>
      <sz val="8"/>
      <color rgb="FF3F3F76"/>
      <name val="Segoe UI"/>
      <family val="2"/>
    </font>
    <font>
      <b/>
      <sz val="8"/>
      <color rgb="FF3F3F3F"/>
      <name val="Segoe UI"/>
      <family val="2"/>
    </font>
    <font>
      <b/>
      <sz val="8"/>
      <color rgb="FFFA7D00"/>
      <name val="Segoe UI"/>
      <family val="2"/>
    </font>
    <font>
      <sz val="8"/>
      <color rgb="FFFA7D00"/>
      <name val="Segoe UI"/>
      <family val="2"/>
    </font>
    <font>
      <b/>
      <sz val="8"/>
      <color theme="0"/>
      <name val="Segoe UI"/>
      <family val="2"/>
    </font>
    <font>
      <sz val="8"/>
      <color rgb="FFFF0000"/>
      <name val="Segoe UI"/>
      <family val="2"/>
    </font>
    <font>
      <i/>
      <sz val="8"/>
      <color rgb="FF7F7F7F"/>
      <name val="Segoe UI"/>
      <family val="2"/>
    </font>
    <font>
      <sz val="8"/>
      <color theme="0"/>
      <name val="Segoe UI"/>
      <family val="2"/>
    </font>
    <font>
      <sz val="11"/>
      <color rgb="FF000000"/>
      <name val="Calibri"/>
      <family val="2"/>
      <charset val="1"/>
    </font>
    <font>
      <sz val="1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0" fontId="2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/>
    <xf numFmtId="167" fontId="23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14" fontId="23" fillId="0" borderId="0" xfId="0" applyNumberFormat="1" applyFont="1" applyFill="1" applyBorder="1" applyAlignment="1" applyProtection="1">
      <alignment horizontal="center" vertical="center"/>
    </xf>
    <xf numFmtId="0" fontId="0" fillId="0" borderId="0" xfId="0" pivotButton="1"/>
    <xf numFmtId="42" fontId="0" fillId="0" borderId="0" xfId="85" applyFont="1"/>
  </cellXfs>
  <cellStyles count="86">
    <cellStyle name="20% - Énfasis1 2" xfId="35" xr:uid="{E91672A3-692D-4776-B5F2-BE63981F1029}"/>
    <cellStyle name="20% - Énfasis2 2" xfId="39" xr:uid="{1011378C-8083-40B8-AB52-880CA1D50758}"/>
    <cellStyle name="20% - Énfasis3 2" xfId="43" xr:uid="{CA872778-9B33-49A7-B41F-247DAEF6EE30}"/>
    <cellStyle name="20% - Énfasis4 2" xfId="47" xr:uid="{3E042DAC-42BA-43BD-A307-309795CE2E33}"/>
    <cellStyle name="20% - Énfasis5 2" xfId="51" xr:uid="{723D6F5D-14C8-4F57-923F-395FCEA9F6A5}"/>
    <cellStyle name="20% - Énfasis6 2" xfId="55" xr:uid="{801C0BB7-9B2A-49BB-A286-F247E24104A8}"/>
    <cellStyle name="40% - Énfasis1 2" xfId="36" xr:uid="{C4C85F71-D557-4390-BED9-CC1C15B4C713}"/>
    <cellStyle name="40% - Énfasis2 2" xfId="40" xr:uid="{7EE90265-EF4A-4354-A606-252083E63BB6}"/>
    <cellStyle name="40% - Énfasis3 2" xfId="44" xr:uid="{1BD91AB2-C9C1-43BE-B98B-A3A2AAB283CE}"/>
    <cellStyle name="40% - Énfasis4 2" xfId="48" xr:uid="{85ACFDA7-6DC6-4119-ADA9-A08BA27447DE}"/>
    <cellStyle name="40% - Énfasis5 2" xfId="52" xr:uid="{FC605EE0-6F33-4AA2-8F77-6C93761CAFFE}"/>
    <cellStyle name="40% - Énfasis6 2" xfId="56" xr:uid="{AA4921B2-F88C-48E3-907C-28CA0C4C4834}"/>
    <cellStyle name="60% - Énfasis1 2" xfId="37" xr:uid="{52095FB1-5CBE-4534-A4D3-8980BEBAB753}"/>
    <cellStyle name="60% - Énfasis2 2" xfId="41" xr:uid="{434A9DE7-857A-456B-9059-3F7530C1E2A3}"/>
    <cellStyle name="60% - Énfasis3 2" xfId="45" xr:uid="{A5F6F2F2-FAFF-4F53-8189-9A3CEC009B98}"/>
    <cellStyle name="60% - Énfasis4 2" xfId="49" xr:uid="{7360814B-4B9B-4875-9AAA-1399FD0E4921}"/>
    <cellStyle name="60% - Énfasis5 2" xfId="53" xr:uid="{5DD7BEEC-0788-4501-97A9-3FBC3C8DB5A5}"/>
    <cellStyle name="60% - Énfasis6 2" xfId="57" xr:uid="{4FB5DA4A-A260-47CC-A085-8C8D9C61AB97}"/>
    <cellStyle name="Buena 2" xfId="22" xr:uid="{2DE37C00-4772-4A78-8E70-89D2B9655D23}"/>
    <cellStyle name="Cálculo 2" xfId="27" xr:uid="{76FE4B7E-E2D3-489A-85DE-3DA7691CB6E2}"/>
    <cellStyle name="Celda de comprobación 2" xfId="29" xr:uid="{5978BC6E-1BC2-4E74-8BCA-E41CEEEE0235}"/>
    <cellStyle name="Celda vinculada 2" xfId="28" xr:uid="{E70170A8-1F2F-4C87-9A49-EDEAE892C5FC}"/>
    <cellStyle name="Encabezado 1 2" xfId="18" xr:uid="{97DAC505-65C7-4FDE-ABAD-979F4DB4E898}"/>
    <cellStyle name="Encabezado 4 2" xfId="21" xr:uid="{5AF5A84B-D8E2-465D-B5CA-C5FA9477BFF3}"/>
    <cellStyle name="Énfasis1 2" xfId="34" xr:uid="{31EBA5AE-A319-4F6D-A61F-4311A452C386}"/>
    <cellStyle name="Énfasis2 2" xfId="38" xr:uid="{A56D392E-9D97-427D-8668-9216A096868E}"/>
    <cellStyle name="Énfasis3 2" xfId="42" xr:uid="{0ED35784-41FC-48BA-879B-83EE2AC78262}"/>
    <cellStyle name="Énfasis4 2" xfId="46" xr:uid="{4F94DFDA-338B-49B1-9B5B-63571142E9C4}"/>
    <cellStyle name="Énfasis5 2" xfId="50" xr:uid="{EE46B1EB-7B0F-4EBA-9155-FF6329A94A2F}"/>
    <cellStyle name="Énfasis6 2" xfId="54" xr:uid="{E9019880-F614-4804-9404-4D323640D6C1}"/>
    <cellStyle name="Entrada 2" xfId="25" xr:uid="{4C5D1275-F23C-4686-993F-0132FAD70CF5}"/>
    <cellStyle name="Incorrecto 2" xfId="23" xr:uid="{33CB8FA7-64B2-4D57-9E79-F7D5DFD9FC66}"/>
    <cellStyle name="Millares [0] 2" xfId="2" xr:uid="{C530AE67-AE39-402B-AB1D-802550CFA20A}"/>
    <cellStyle name="Millares 10" xfId="80" xr:uid="{00711637-9F2C-49B1-A29D-EE6827E49F21}"/>
    <cellStyle name="Millares 11" xfId="82" xr:uid="{838022D3-FA1E-491B-BCCC-9C093913A4F3}"/>
    <cellStyle name="Millares 12" xfId="84" xr:uid="{220CD77A-E901-4ADF-B360-D424E8B98CA5}"/>
    <cellStyle name="Millares 13" xfId="1" xr:uid="{12B68E87-FB58-4167-B017-014E8517F5AF}"/>
    <cellStyle name="Millares 2" xfId="6" xr:uid="{DB4C4510-8753-4324-BECF-8531DC6EF336}"/>
    <cellStyle name="Millares 3" xfId="8" xr:uid="{2D699979-E325-4F5B-8018-24B3A4FC4C93}"/>
    <cellStyle name="Millares 3 2" xfId="81" xr:uid="{E5E1AC22-6C18-4F72-AC7B-F2D461A34EFB}"/>
    <cellStyle name="Millares 4" xfId="9" xr:uid="{76979D0F-EBF1-473D-A1BE-622CC7C00C80}"/>
    <cellStyle name="Millares 5" xfId="10" xr:uid="{892087CF-49C9-41DC-A5AC-361BB9D012E7}"/>
    <cellStyle name="Millares 6" xfId="11" xr:uid="{BA3091EB-981C-4138-9E39-FB54AF1C953C}"/>
    <cellStyle name="Millares 7" xfId="65" xr:uid="{5F4EEF09-538E-4784-A9C0-B3C070698C67}"/>
    <cellStyle name="Millares 8" xfId="75" xr:uid="{13BF28F3-858B-41FB-A56A-54028346351F}"/>
    <cellStyle name="Millares 9" xfId="78" xr:uid="{0BC0875A-5942-4782-AE9B-AC76F12D36C9}"/>
    <cellStyle name="Moneda [0]" xfId="85" builtinId="7"/>
    <cellStyle name="Moneda [0] 2" xfId="67" xr:uid="{FC7A7543-CE19-4D4B-B57B-A78D1146D116}"/>
    <cellStyle name="Moneda [0] 3" xfId="4" xr:uid="{3B1874A2-8849-4BD6-8024-4903C835627E}"/>
    <cellStyle name="Moneda 2" xfId="66" xr:uid="{01727CB4-787D-4483-A342-BA296130A209}"/>
    <cellStyle name="Moneda 3" xfId="3" xr:uid="{B89928E7-4FFF-478B-9479-BA30B87FCA20}"/>
    <cellStyle name="Neutral 2" xfId="24" xr:uid="{8752A886-A5DD-42D3-8B0E-09AAA664B791}"/>
    <cellStyle name="Normal" xfId="0" builtinId="0"/>
    <cellStyle name="Normal 10" xfId="72" xr:uid="{4CA7DB74-0C14-4448-9952-98A4A6712E0E}"/>
    <cellStyle name="Normal 10 2" xfId="12" xr:uid="{3246A2D1-3383-4FE0-BC19-08BF7EAE5643}"/>
    <cellStyle name="Normal 11" xfId="73" xr:uid="{E1C6E6A7-9D39-4BFF-B168-9EE8E9147C5A}"/>
    <cellStyle name="Normal 12" xfId="74" xr:uid="{A791BA38-614C-4B11-8D42-32965B29253B}"/>
    <cellStyle name="Normal 13" xfId="77" xr:uid="{60E51C65-2C34-4F6B-82BC-4DD96EB3962B}"/>
    <cellStyle name="Normal 14" xfId="79" xr:uid="{A203675B-98DA-402D-B821-654006A16E2D}"/>
    <cellStyle name="Normal 2" xfId="15" xr:uid="{A312F5C4-1510-4AB0-AAC5-812DC80D10F2}"/>
    <cellStyle name="Normal 2 2" xfId="13" xr:uid="{FA2BAF15-421A-4417-9057-45D61D6832E1}"/>
    <cellStyle name="Normal 2 2 2" xfId="64" xr:uid="{306379BC-F7AB-49D5-BFA2-655BE0E9A280}"/>
    <cellStyle name="Normal 2 2 3" xfId="83" xr:uid="{87C0A38D-1B02-46B3-9860-2E6C925B8FD1}"/>
    <cellStyle name="Normal 2 3" xfId="63" xr:uid="{85FAC181-86C5-4A97-B93F-206376701C05}"/>
    <cellStyle name="Normal 3" xfId="7" xr:uid="{8BDE4AB8-80DF-499D-82EC-288268DA83AE}"/>
    <cellStyle name="Normal 3 2" xfId="60" xr:uid="{292C9E07-F0B3-4CBA-AAC5-0F83D94BEF5F}"/>
    <cellStyle name="Normal 4" xfId="5" xr:uid="{70BDBC49-FCFB-4BD1-A0F1-D8A1CB60BD4D}"/>
    <cellStyle name="Normal 4 2" xfId="62" xr:uid="{1B03AC6D-4942-47E1-BD60-F0BCA52E04B8}"/>
    <cellStyle name="Normal 4 3" xfId="61" xr:uid="{5A57E877-20D7-4911-85EE-FBBBBD1AD2CA}"/>
    <cellStyle name="Normal 5" xfId="14" xr:uid="{48E52AC1-7053-4897-85E7-F2DB8A318FFB}"/>
    <cellStyle name="Normal 5 2" xfId="69" xr:uid="{7EE3A93C-0DCD-4005-91CB-6353E19AB901}"/>
    <cellStyle name="Normal 6" xfId="71" xr:uid="{E8D9CEFF-2575-40D2-BDCB-CC841C1FEED9}"/>
    <cellStyle name="Normal 7" xfId="68" xr:uid="{CB3197B6-76CC-46A6-8B6C-E9F1C059720E}"/>
    <cellStyle name="Normal 8" xfId="58" xr:uid="{A3906229-97C8-4061-9CA8-C165D98299EE}"/>
    <cellStyle name="Normal 8 2" xfId="59" xr:uid="{E199F530-771D-429D-9102-1F6BF35C504B}"/>
    <cellStyle name="Normal 9" xfId="70" xr:uid="{AFE525E9-5215-441E-8763-FBCFF226DA90}"/>
    <cellStyle name="Notas 2" xfId="31" xr:uid="{876B142D-12AC-4870-880F-6AA913F79798}"/>
    <cellStyle name="Porcentaje 2" xfId="16" xr:uid="{666CE692-7211-4CB8-8A1B-3C8FE8CA6A72}"/>
    <cellStyle name="Salida 2" xfId="26" xr:uid="{F28F2EA0-D77B-4655-91B2-68F7684AD64F}"/>
    <cellStyle name="TableStyleLight1" xfId="76" xr:uid="{718C80B8-B66E-45FB-81CF-88979D12FFF6}"/>
    <cellStyle name="Texto de advertencia 2" xfId="30" xr:uid="{B3010254-FA86-4E61-A237-037644C86628}"/>
    <cellStyle name="Texto explicativo 2" xfId="32" xr:uid="{C1BAFA73-168B-402A-87A1-5A12A0B9A2B0}"/>
    <cellStyle name="Título 2 2" xfId="19" xr:uid="{96384275-A222-497D-B9CF-F585818EB56D}"/>
    <cellStyle name="Título 3 2" xfId="20" xr:uid="{08392AFC-B899-461F-A6EC-C98694CCE765}"/>
    <cellStyle name="Título 4" xfId="17" xr:uid="{3EF6BF3C-37F7-4AB6-8252-95F3E6F0F066}"/>
    <cellStyle name="Total 2" xfId="33" xr:uid="{5D7B0A21-C9A6-499F-9709-90503AF789AF}"/>
  </cellStyles>
  <dxfs count="6">
    <dxf>
      <numFmt numFmtId="0" formatCode="General"/>
    </dxf>
    <dxf>
      <numFmt numFmtId="0" formatCode="General"/>
    </dxf>
    <dxf>
      <numFmt numFmtId="19" formatCode="d/mm/yyyy"/>
    </dxf>
    <dxf>
      <numFmt numFmtId="167" formatCode="&quot;$&quot;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y_Win_10" refreshedDate="43610.813193402777" createdVersion="6" refreshedVersion="6" minRefreshableVersion="3" recordCount="1475" xr:uid="{25633584-656C-4C1A-81A6-2830ABC83141}">
  <cacheSource type="worksheet">
    <worksheetSource name="Tabla_Ventas"/>
  </cacheSource>
  <cacheFields count="7">
    <cacheField name="Codigo cliente" numFmtId="0">
      <sharedItems/>
    </cacheField>
    <cacheField name="Cliente" numFmtId="0">
      <sharedItems/>
    </cacheField>
    <cacheField name="Fecha Venta" numFmtId="14">
      <sharedItems containsSemiMixedTypes="0" containsNonDate="0" containsDate="1" containsString="0" minDate="2015-01-02T00:00:00" maxDate="2018-12-30T00:00:00"/>
    </cacheField>
    <cacheField name="Año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Mes" numFmtId="0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Ciudad" numFmtId="0">
      <sharedItems/>
    </cacheField>
    <cacheField name="Vr Venta Total" numFmtId="167">
      <sharedItems containsSemiMixedTypes="0" containsString="0" containsNumber="1" containsInteger="1" minValue="1092" maxValue="9999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5">
  <r>
    <s v="CL2408"/>
    <s v="INVERSIONES CITRISAN S.A.S.                                                "/>
    <d v="2015-01-02T00:00:00"/>
    <x v="0"/>
    <x v="0"/>
    <s v="Bogota"/>
    <n v="346632"/>
  </r>
  <r>
    <s v="CL1400"/>
    <s v="COLEGIO NUEVO CAMBRIDGE S.A.S.                                             "/>
    <d v="2015-01-02T00:00:00"/>
    <x v="0"/>
    <x v="0"/>
    <s v="Bogota"/>
    <n v="625786"/>
  </r>
  <r>
    <s v="CL1503"/>
    <s v="HARINAGRO S.A.                                                             "/>
    <d v="2015-01-03T00:00:00"/>
    <x v="0"/>
    <x v="0"/>
    <s v="Bucaramanga"/>
    <n v="502563"/>
  </r>
  <r>
    <s v="CL2416"/>
    <s v="INVERSIONES PALMAGRO S.A.S.                                                "/>
    <d v="2015-01-03T00:00:00"/>
    <x v="0"/>
    <x v="0"/>
    <s v="Bucaramanga"/>
    <n v="864241"/>
  </r>
  <r>
    <s v="CL2229"/>
    <s v="INGENIERIA Y SERVICIOS DE SANTANDER LIMITADA                               "/>
    <d v="2015-01-05T00:00:00"/>
    <x v="0"/>
    <x v="0"/>
    <s v="Bucaramanga"/>
    <n v="376768"/>
  </r>
  <r>
    <s v="CL2367"/>
    <s v="FINANCENTER S.A.S                                                          "/>
    <d v="2015-01-06T00:00:00"/>
    <x v="0"/>
    <x v="0"/>
    <s v="Bogota"/>
    <n v="623050"/>
  </r>
  <r>
    <s v="CL2418"/>
    <s v="PALMARES LA CRISTALINA S.A.                                                "/>
    <d v="2015-01-10T00:00:00"/>
    <x v="0"/>
    <x v="0"/>
    <s v="Bucaramanga"/>
    <n v="140832"/>
  </r>
  <r>
    <s v="CL1980"/>
    <s v="METROLINEA S.A.                                                            "/>
    <d v="2015-01-11T00:00:00"/>
    <x v="0"/>
    <x v="0"/>
    <s v="Cartagena"/>
    <n v="843168"/>
  </r>
  <r>
    <s v="CL1241"/>
    <s v="BANCO CAJA SOCIAL BUCARAMANGA PRINCIPAL                                    "/>
    <d v="2015-01-11T00:00:00"/>
    <x v="0"/>
    <x v="0"/>
    <s v="Bucaramanga"/>
    <n v="157311"/>
  </r>
  <r>
    <s v="CL1218"/>
    <s v="OPL LOGISTICA S.A.S.                                                       "/>
    <d v="2015-01-12T00:00:00"/>
    <x v="0"/>
    <x v="0"/>
    <s v="Bucaramanga"/>
    <n v="513494"/>
  </r>
  <r>
    <s v="CL1472"/>
    <s v="INVERSIONES PATIÑO GUARGUATI S.A.S.                                        "/>
    <d v="2015-01-13T00:00:00"/>
    <x v="0"/>
    <x v="0"/>
    <s v="Bucaramanga"/>
    <n v="890230"/>
  </r>
  <r>
    <s v="CL1255"/>
    <s v="BANCO DAVIVIENDA S.A. AGENCIA CABECERA DEL LLANO                           "/>
    <d v="2015-01-13T00:00:00"/>
    <x v="0"/>
    <x v="0"/>
    <s v="Bogota"/>
    <n v="615173"/>
  </r>
  <r>
    <s v="CL2264"/>
    <s v="COMPAÑIA DE SERVICIOS GENERALES OPERATIVOS SERGENG LTDA                    "/>
    <d v="2015-01-14T00:00:00"/>
    <x v="0"/>
    <x v="0"/>
    <s v="Bucaramanga"/>
    <n v="155771"/>
  </r>
  <r>
    <s v="CL2324"/>
    <s v="IMAGENES DIAGNOSTICAS DE ALTA ESPECIALIDAD S.A.                            "/>
    <d v="2015-01-15T00:00:00"/>
    <x v="0"/>
    <x v="0"/>
    <s v="Bucaramanga"/>
    <n v="64102"/>
  </r>
  <r>
    <s v="CL2373"/>
    <s v="CONSTRUCCIONES CIVILES J&amp;R S.A.S                                           "/>
    <d v="2015-01-15T00:00:00"/>
    <x v="0"/>
    <x v="0"/>
    <s v="Bucaramanga"/>
    <n v="128146"/>
  </r>
  <r>
    <s v="CL1816"/>
    <s v="BLANCO CASTRO STEFANIA                                                     "/>
    <d v="2015-01-16T00:00:00"/>
    <x v="0"/>
    <x v="0"/>
    <s v="Bucaramanga"/>
    <n v="481192"/>
  </r>
  <r>
    <s v="CL2421"/>
    <s v="SOCIEDAD FAMILIAR DE PALMICULTORES S.A.                                    "/>
    <d v="2015-01-16T00:00:00"/>
    <x v="0"/>
    <x v="0"/>
    <s v="Bucaramanga"/>
    <n v="96191"/>
  </r>
  <r>
    <s v="CL1522"/>
    <s v="GRUPO SAMSARA S.A.S.                                                       "/>
    <d v="2015-01-18T00:00:00"/>
    <x v="0"/>
    <x v="0"/>
    <s v="Bucaramanga"/>
    <n v="665824"/>
  </r>
  <r>
    <s v="CL2050"/>
    <s v="UNE                                                                        "/>
    <d v="2015-01-18T00:00:00"/>
    <x v="0"/>
    <x v="0"/>
    <s v="Bucaramanga"/>
    <n v="443145"/>
  </r>
  <r>
    <s v="CL2181"/>
    <s v="CONSTRUCTORA BRIJALES S.A.S                                                "/>
    <d v="2015-01-19T00:00:00"/>
    <x v="0"/>
    <x v="0"/>
    <s v="Bucaramanga"/>
    <n v="490659"/>
  </r>
  <r>
    <s v="CL2125"/>
    <s v="HORTENCIA GALVIS RAMIREZ E HIJOS S. EN C."/>
    <d v="2015-01-19T00:00:00"/>
    <x v="0"/>
    <x v="0"/>
    <s v="Bucaramanga"/>
    <n v="205062"/>
  </r>
  <r>
    <s v="CL1787"/>
    <s v="TORRESCAR S.A                                                              "/>
    <d v="2015-01-20T00:00:00"/>
    <x v="0"/>
    <x v="0"/>
    <s v="Bucaramanga"/>
    <n v="124742"/>
  </r>
  <r>
    <s v="CL2364"/>
    <s v="ORGANIZACION LA ESPERANZA SEDE BUCARAMANGA                                 "/>
    <d v="2015-01-22T00:00:00"/>
    <x v="0"/>
    <x v="0"/>
    <s v="Bogota"/>
    <n v="945699"/>
  </r>
  <r>
    <s v="CL1748"/>
    <s v="EME INGENIERIA S.A.                                                        "/>
    <d v="2015-01-23T00:00:00"/>
    <x v="0"/>
    <x v="0"/>
    <s v="Bogota"/>
    <n v="229637"/>
  </r>
  <r>
    <s v="CL2018"/>
    <s v="ALMACENES GENERALES DE DEPOSITO ALMAGRARIO S.A.                            "/>
    <d v="2015-01-24T00:00:00"/>
    <x v="0"/>
    <x v="0"/>
    <s v="Bucaramanga"/>
    <n v="157368"/>
  </r>
  <r>
    <s v="CL1289"/>
    <s v="BBVA COLOMBIA S.A. SUCURSAL PIEDECUESTA                                    "/>
    <d v="2015-01-26T00:00:00"/>
    <x v="0"/>
    <x v="0"/>
    <s v="Bucaramanga"/>
    <n v="558468"/>
  </r>
  <r>
    <s v="CL1625"/>
    <s v="CONSTRUCCIONES ZABDI SAS                                                   "/>
    <d v="2015-01-26T00:00:00"/>
    <x v="0"/>
    <x v="0"/>
    <s v="Bogota"/>
    <n v="2323"/>
  </r>
  <r>
    <s v="CL1754"/>
    <s v="AISLATERM S.A                                                              "/>
    <d v="2015-01-27T00:00:00"/>
    <x v="0"/>
    <x v="0"/>
    <s v="Bucaramanga"/>
    <n v="947657"/>
  </r>
  <r>
    <s v="CL2270"/>
    <s v="AGE ANDINOS GRUPO EMPRESARIAL S.A.S                                        "/>
    <d v="2015-01-27T00:00:00"/>
    <x v="0"/>
    <x v="0"/>
    <s v="Bucaramanga"/>
    <n v="330062"/>
  </r>
  <r>
    <s v="CL1808"/>
    <s v="GRUPO AGB SAS                                                              "/>
    <d v="2015-01-28T00:00:00"/>
    <x v="0"/>
    <x v="0"/>
    <s v="Cartagena"/>
    <n v="45391"/>
  </r>
  <r>
    <s v="CL1644"/>
    <s v="CONSTRUCCIONES MODULARES O&amp;P SAS                                           "/>
    <d v="2015-01-28T00:00:00"/>
    <x v="0"/>
    <x v="0"/>
    <s v="Bucaramanga"/>
    <n v="374351"/>
  </r>
  <r>
    <s v="CL2306"/>
    <s v="VIRGILIO GALVIS RAMIREZ &amp; CIA S. EN C.                                     "/>
    <d v="2015-01-29T00:00:00"/>
    <x v="0"/>
    <x v="0"/>
    <s v="Bogota"/>
    <n v="359100"/>
  </r>
  <r>
    <s v="CL1704"/>
    <s v="M.R. INGENIEROS S.A.S.                                                     "/>
    <d v="2015-01-29T00:00:00"/>
    <x v="0"/>
    <x v="0"/>
    <s v="Bucaramanga"/>
    <n v="927402"/>
  </r>
  <r>
    <s v="CL1837"/>
    <s v="COMERCIALIZADORA TERRAZA VERACRUZ S.A.S.                                   "/>
    <d v="2015-01-31T00:00:00"/>
    <x v="0"/>
    <x v="0"/>
    <s v="Bogota"/>
    <n v="393453"/>
  </r>
  <r>
    <s v="CL1235"/>
    <s v="HELM BANK S.A. OFICINA BUCARAMANGA                                         "/>
    <d v="2015-02-01T00:00:00"/>
    <x v="0"/>
    <x v="1"/>
    <s v="Bucaramanga"/>
    <n v="731279"/>
  </r>
  <r>
    <s v="CL1307"/>
    <s v="LEASING BOLIVAR S.A.                                                       "/>
    <d v="2015-02-01T00:00:00"/>
    <x v="0"/>
    <x v="1"/>
    <s v="Bogota"/>
    <n v="605380"/>
  </r>
  <r>
    <s v="CL2186"/>
    <s v="ADCORA INMOBILIARIA SOCIEDAD POR ACCIONES SIMPLIFICADA                     "/>
    <d v="2015-02-01T00:00:00"/>
    <x v="0"/>
    <x v="1"/>
    <s v="Bucaramanga"/>
    <n v="668510"/>
  </r>
  <r>
    <s v="CL1911"/>
    <s v="DISTRIBUCION Y COBERTURA S.A.S.                                            "/>
    <d v="2015-02-01T00:00:00"/>
    <x v="0"/>
    <x v="1"/>
    <s v="Bucaramanga"/>
    <n v="657991"/>
  </r>
  <r>
    <s v="CL2141"/>
    <s v="INVERSIONES MONTOYA &amp; MUNOZ S.C.A.                                         "/>
    <d v="2015-02-02T00:00:00"/>
    <x v="0"/>
    <x v="1"/>
    <s v="Cartagena"/>
    <n v="921503"/>
  </r>
  <r>
    <s v="CL1160"/>
    <s v="FAJOBE S.A.                                                                "/>
    <d v="2015-02-04T00:00:00"/>
    <x v="0"/>
    <x v="1"/>
    <s v="Bucaramanga"/>
    <n v="749600"/>
  </r>
  <r>
    <s v="CL1145"/>
    <s v="COOPERATIVA NACIONAL DE DROGUISTAS DETALLISTAS COOPIDROGAS                 "/>
    <d v="2015-02-04T00:00:00"/>
    <x v="0"/>
    <x v="1"/>
    <s v="Bucaramanga"/>
    <n v="224963"/>
  </r>
  <r>
    <s v="CL1664"/>
    <s v="PROYECTOS Y CONSTRUCCIONES CADENA S.A.S.                                   "/>
    <d v="2015-02-05T00:00:00"/>
    <x v="0"/>
    <x v="1"/>
    <s v="Bogota"/>
    <n v="507273"/>
  </r>
  <r>
    <s v="CL1963"/>
    <s v="FRAPA SAS                                                                  "/>
    <d v="2015-02-06T00:00:00"/>
    <x v="0"/>
    <x v="1"/>
    <s v="Bucaramanga"/>
    <n v="628436"/>
  </r>
  <r>
    <s v="CL2189"/>
    <s v="COMERCIALIZADORA LUZ LUNA Y CIA S.C.A.                                     "/>
    <d v="2015-02-07T00:00:00"/>
    <x v="0"/>
    <x v="1"/>
    <s v="Bucaramanga"/>
    <n v="558893"/>
  </r>
  <r>
    <s v="CL2328"/>
    <s v="REHABILITDEMOS LTDA"/>
    <d v="2015-02-07T00:00:00"/>
    <x v="0"/>
    <x v="1"/>
    <s v="Bucaramanga"/>
    <n v="561667"/>
  </r>
  <r>
    <s v="CL2059"/>
    <s v="BANCO DE BOGOTA OFICINA FLORIDABLANA                                       "/>
    <d v="2015-02-09T00:00:00"/>
    <x v="0"/>
    <x v="1"/>
    <s v="Bogota"/>
    <n v="731628"/>
  </r>
  <r>
    <s v="CL1342"/>
    <s v="CENTRAL DE ABASTOS DE BUCARAMANGA, SOCIEDAD ANONIMA                        "/>
    <d v="2015-02-09T00:00:00"/>
    <x v="0"/>
    <x v="1"/>
    <s v="Bucaramanga"/>
    <n v="397354"/>
  </r>
  <r>
    <s v="CL2290"/>
    <s v="SEMINARIOS ANDINOS S.A.S.                                                  "/>
    <d v="2015-02-09T00:00:00"/>
    <x v="0"/>
    <x v="1"/>
    <s v="Bucaramanga"/>
    <n v="431504"/>
  </r>
  <r>
    <s v="CL1723"/>
    <s v="METRO CUBICO CONCRETOS S.A.S                                               "/>
    <d v="2015-02-10T00:00:00"/>
    <x v="0"/>
    <x v="1"/>
    <s v="Bucaramanga"/>
    <n v="633333"/>
  </r>
  <r>
    <s v="CL2183"/>
    <s v="MR INVERSIONES COMERCIALES S.A.S                                           "/>
    <d v="2015-02-11T00:00:00"/>
    <x v="0"/>
    <x v="1"/>
    <s v="Bucaramanga"/>
    <n v="547189"/>
  </r>
  <r>
    <s v="CL1564"/>
    <s v="HOLCIM (COLOMBIA) PLANTA FLORIDABLANCA                                     "/>
    <d v="2015-02-13T00:00:00"/>
    <x v="0"/>
    <x v="1"/>
    <s v="Cartagena"/>
    <n v="50273"/>
  </r>
  <r>
    <s v="CL1679"/>
    <s v="P&amp;R INGENIERIA S.A.S.                                                      "/>
    <d v="2015-02-13T00:00:00"/>
    <x v="0"/>
    <x v="1"/>
    <s v="Cartagena"/>
    <n v="930179"/>
  </r>
  <r>
    <s v="CL1504"/>
    <s v="PLANTA EXTRACTORA DE ACEITE CRUDO DE PALMA EXTRACTORA VIZCAYA SOCIEDAD POR "/>
    <d v="2015-02-15T00:00:00"/>
    <x v="0"/>
    <x v="1"/>
    <s v="Bogota"/>
    <n v="493472"/>
  </r>
  <r>
    <s v="CL1240"/>
    <s v="BANCO DAVIVIENDA S.A. AGENCIA SOTOMAYOR                                    "/>
    <d v="2015-02-16T00:00:00"/>
    <x v="0"/>
    <x v="1"/>
    <s v="Bucaramanga"/>
    <n v="687258"/>
  </r>
  <r>
    <s v="CL1072"/>
    <s v="ACUEDUCTO METROPOLITANO DE BUCARAMANGA S.A. E.S.P.                         "/>
    <d v="2015-02-17T00:00:00"/>
    <x v="0"/>
    <x v="1"/>
    <s v="Bogota"/>
    <n v="43005"/>
  </r>
  <r>
    <s v="CL1429"/>
    <s v="CASA DE CAMPO S.A.                                                         "/>
    <d v="2015-02-17T00:00:00"/>
    <x v="0"/>
    <x v="1"/>
    <s v="Bogota"/>
    <n v="419200"/>
  </r>
  <r>
    <s v="CL1658"/>
    <s v="MPL CONSTRUCCIONES S.A.S.                                                  "/>
    <d v="2015-02-17T00:00:00"/>
    <x v="0"/>
    <x v="1"/>
    <s v="Bucaramanga"/>
    <n v="882264"/>
  </r>
  <r>
    <s v="CL2405"/>
    <s v="AGROINDUSTRIAS DEL SARARE S.A.S.                                           "/>
    <d v="2015-02-19T00:00:00"/>
    <x v="0"/>
    <x v="1"/>
    <s v="Bogota"/>
    <n v="740416"/>
  </r>
  <r>
    <s v="CL1305"/>
    <s v="COOPERATIVA DE AHORRO Y CREDITO DE LOS TRABAJADORES DEL SECTOR EDUCATIVO   "/>
    <d v="2015-02-22T00:00:00"/>
    <x v="0"/>
    <x v="1"/>
    <s v="Cartagena"/>
    <n v="96894"/>
  </r>
  <r>
    <s v="CL1771"/>
    <s v="PROMOTORES DEL ORIENTE S.A.                                                "/>
    <d v="2015-02-22T00:00:00"/>
    <x v="0"/>
    <x v="1"/>
    <s v="Bucaramanga"/>
    <n v="566823"/>
  </r>
  <r>
    <s v="CL1717"/>
    <s v="PROFESIONALES DE LA INGENIERIA Y EL COMERCIO LIMITADA PROFINCO LIMITADA    "/>
    <d v="2015-02-22T00:00:00"/>
    <x v="0"/>
    <x v="1"/>
    <s v="Bucaramanga"/>
    <n v="647639"/>
  </r>
  <r>
    <s v="CL1845"/>
    <s v="AGUILAR RINCON NESTOR OSWALDO                                              "/>
    <d v="2015-02-25T00:00:00"/>
    <x v="0"/>
    <x v="1"/>
    <s v="Cartagena"/>
    <n v="197387"/>
  </r>
  <r>
    <s v="CL1261"/>
    <s v="BANCO DE BOGOTA                                                            "/>
    <d v="2015-02-26T00:00:00"/>
    <x v="0"/>
    <x v="1"/>
    <s v="Bucaramanga"/>
    <n v="393767"/>
  </r>
  <r>
    <s v="CL1054"/>
    <s v="MANUFACTURAS Y PROCESOS INDUSTRIALES LTDA.                                 "/>
    <d v="2015-02-26T00:00:00"/>
    <x v="0"/>
    <x v="1"/>
    <s v="Bogota"/>
    <n v="251027"/>
  </r>
  <r>
    <s v="CL2172"/>
    <s v="PROYECTOS E INVERSIONES MB SAS                                             "/>
    <d v="2015-02-28T00:00:00"/>
    <x v="0"/>
    <x v="1"/>
    <s v="Bucaramanga"/>
    <n v="671333"/>
  </r>
  <r>
    <s v="CL1763"/>
    <s v="INGENIERIA DE ANCLAJES Y ESTABILIZACIONES DE COLOMBIA S.A.S                "/>
    <d v="2015-03-02T00:00:00"/>
    <x v="0"/>
    <x v="2"/>
    <s v="Bogota"/>
    <n v="702063"/>
  </r>
  <r>
    <s v="CL1850"/>
    <s v="PRODUCTOS HOSPITALARIOS S.A. PRO-H S.A.                                    "/>
    <d v="2015-03-03T00:00:00"/>
    <x v="0"/>
    <x v="2"/>
    <s v="Bucaramanga"/>
    <n v="546787"/>
  </r>
  <r>
    <s v="CL1908"/>
    <s v="A TO Z S.A.                                                                "/>
    <d v="2015-03-04T00:00:00"/>
    <x v="0"/>
    <x v="2"/>
    <s v="Bucaramanga"/>
    <n v="169621"/>
  </r>
  <r>
    <s v="CL1088"/>
    <s v="DESARROLLOS MARVAL S.A.                                                    "/>
    <d v="2015-03-05T00:00:00"/>
    <x v="0"/>
    <x v="2"/>
    <s v="Cartagena"/>
    <n v="37790"/>
  </r>
  <r>
    <s v="CL1633"/>
    <s v="CONSTRUCCIONES SERVICIOS E INGENIERIA S.A.                                 "/>
    <d v="2015-03-06T00:00:00"/>
    <x v="0"/>
    <x v="2"/>
    <s v="Bogota"/>
    <n v="408881"/>
  </r>
  <r>
    <s v="CL1675"/>
    <s v="DSP CONSTRUCTORES SAS                                                      "/>
    <d v="2015-03-06T00:00:00"/>
    <x v="0"/>
    <x v="2"/>
    <s v="Bucaramanga"/>
    <n v="880975"/>
  </r>
  <r>
    <s v="CL2219"/>
    <s v="DISENOS ESPECIALES E INGENIERIAS LIMITADA DESING LTDA                      "/>
    <d v="2015-03-07T00:00:00"/>
    <x v="0"/>
    <x v="2"/>
    <s v="Bogota"/>
    <n v="429562"/>
  </r>
  <r>
    <s v="CL1498"/>
    <s v="INDUSTRIA DE MINERALES NACIONALES S.A.S.                                   "/>
    <d v="2015-03-08T00:00:00"/>
    <x v="0"/>
    <x v="2"/>
    <s v="Bogota"/>
    <n v="316561"/>
  </r>
  <r>
    <s v="CL2357"/>
    <s v="FEDERACION ORIENTAL DE LOS ANDES                                           "/>
    <d v="2015-03-13T00:00:00"/>
    <x v="0"/>
    <x v="2"/>
    <s v="Bucaramanga"/>
    <n v="123782"/>
  </r>
  <r>
    <s v="CL1843"/>
    <s v="RAMEZ BUCARAMANGA S.A.S.                                                   "/>
    <d v="2015-03-13T00:00:00"/>
    <x v="0"/>
    <x v="2"/>
    <s v="Bogota"/>
    <n v="605682"/>
  </r>
  <r>
    <s v="CL1614"/>
    <s v="CUBYCO CONSTRUCTORES S.A                                                   "/>
    <d v="2015-03-14T00:00:00"/>
    <x v="0"/>
    <x v="2"/>
    <s v="Cartagena"/>
    <n v="228040"/>
  </r>
  <r>
    <s v="CL1478"/>
    <s v="POLLO PLUS C.I. S.A.                                                       "/>
    <d v="2015-03-16T00:00:00"/>
    <x v="0"/>
    <x v="2"/>
    <s v="Bogota"/>
    <n v="11951"/>
  </r>
  <r>
    <s v="CL1172"/>
    <s v="SPERLING S.A.                                                              "/>
    <d v="2015-03-16T00:00:00"/>
    <x v="0"/>
    <x v="2"/>
    <s v="Bucaramanga"/>
    <n v="928066"/>
  </r>
  <r>
    <s v="CL1383"/>
    <s v="DEFENDER LTDA                                                              "/>
    <d v="2015-03-19T00:00:00"/>
    <x v="0"/>
    <x v="2"/>
    <s v="Bucaramanga"/>
    <n v="226893"/>
  </r>
  <r>
    <s v="CL1895"/>
    <s v="CURVILCO DEL ORIENTE S.A.S.                                                "/>
    <d v="2015-03-19T00:00:00"/>
    <x v="0"/>
    <x v="2"/>
    <s v="Bucaramanga"/>
    <n v="885354"/>
  </r>
  <r>
    <s v="CL2370"/>
    <s v="AM INGENIERIA Y SERVICIOS S.A.S.                                           "/>
    <d v="2015-03-19T00:00:00"/>
    <x v="0"/>
    <x v="2"/>
    <s v="Bogota"/>
    <n v="897621"/>
  </r>
  <r>
    <s v="CL1253"/>
    <s v="BANCO DAVIVIENDA S.A. AGENCIA LA FLORIDA                                   "/>
    <d v="2015-03-19T00:00:00"/>
    <x v="0"/>
    <x v="2"/>
    <s v="Bogota"/>
    <n v="86615"/>
  </r>
  <r>
    <s v="CL1049"/>
    <s v="CONCENTRADOS ESPARTACO S.A.                                                "/>
    <d v="2015-03-19T00:00:00"/>
    <x v="0"/>
    <x v="2"/>
    <s v="Bucaramanga"/>
    <n v="542047"/>
  </r>
  <r>
    <s v="CL1221"/>
    <s v="INVERSORA HOTELERA COLOMBIANA S.A.                                         "/>
    <d v="2015-03-21T00:00:00"/>
    <x v="0"/>
    <x v="2"/>
    <s v="Bogota"/>
    <n v="617273"/>
  </r>
  <r>
    <s v="CL1149"/>
    <s v="SOLINSA G.C. S.A.S.                                                        "/>
    <d v="2015-03-21T00:00:00"/>
    <x v="0"/>
    <x v="2"/>
    <s v="Bucaramanga"/>
    <n v="313029"/>
  </r>
  <r>
    <s v="CL1344"/>
    <s v="INVERSIONES ARAR S.A.                                                      "/>
    <d v="2015-03-21T00:00:00"/>
    <x v="0"/>
    <x v="2"/>
    <s v="Bogota"/>
    <n v="603666"/>
  </r>
  <r>
    <s v="CL2000"/>
    <s v="TRANSPORTES TERRESTRES DE CARGA LTDA                                       "/>
    <d v="2015-03-23T00:00:00"/>
    <x v="0"/>
    <x v="2"/>
    <s v="Bucaramanga"/>
    <n v="661769"/>
  </r>
  <r>
    <s v="CL1233"/>
    <s v="BANCOLOMBIA OFICINA DE SERVICIO EMPRESARIAL BUCARAMANGA                    "/>
    <d v="2015-03-24T00:00:00"/>
    <x v="0"/>
    <x v="2"/>
    <s v="Bucaramanga"/>
    <n v="899230"/>
  </r>
  <r>
    <s v="CL1486"/>
    <s v="AGROPECUARIA DAJA LIMITADA                                                 "/>
    <d v="2015-03-27T00:00:00"/>
    <x v="0"/>
    <x v="2"/>
    <s v="Bucaramanga"/>
    <n v="505747"/>
  </r>
  <r>
    <s v="CL1044"/>
    <s v="DOMIORIENTE SAS                                                            "/>
    <d v="2015-03-27T00:00:00"/>
    <x v="0"/>
    <x v="2"/>
    <s v="Bucaramanga"/>
    <n v="660586"/>
  </r>
  <r>
    <s v="CL1273"/>
    <s v="BANCO DAVIVIENDA S.A. - AGENCIA BUCAROS                                    "/>
    <d v="2015-03-30T00:00:00"/>
    <x v="0"/>
    <x v="2"/>
    <s v="Bucaramanga"/>
    <n v="969191"/>
  </r>
  <r>
    <s v="CL1125"/>
    <s v="MOTORESTE MOTORS S.A.                                                      "/>
    <d v="2015-03-31T00:00:00"/>
    <x v="0"/>
    <x v="2"/>
    <s v="Bucaramanga"/>
    <n v="915385"/>
  </r>
  <r>
    <s v="CL1588"/>
    <s v="JACOB'S PRODUCTS S.A.                                                      "/>
    <d v="2015-04-01T00:00:00"/>
    <x v="0"/>
    <x v="3"/>
    <s v="Bucaramanga"/>
    <n v="14096"/>
  </r>
  <r>
    <s v="CL1540"/>
    <s v="TARAZONA MORENO ALFONSO MARIA                                              "/>
    <d v="2015-04-04T00:00:00"/>
    <x v="0"/>
    <x v="3"/>
    <s v="Bucaramanga"/>
    <n v="81106"/>
  </r>
  <r>
    <s v="CL1531"/>
    <s v="DOTACIONES HERMANOS LONDONO GOMEZ S.A                                      "/>
    <d v="2015-04-04T00:00:00"/>
    <x v="0"/>
    <x v="3"/>
    <s v="Bucaramanga"/>
    <n v="680375"/>
  </r>
  <r>
    <s v="CL1475"/>
    <s v="AVICOLA SINAIN SAS                                                         "/>
    <d v="2015-04-07T00:00:00"/>
    <x v="0"/>
    <x v="3"/>
    <s v="Bogota"/>
    <n v="512593"/>
  </r>
  <r>
    <s v="CL2131"/>
    <s v="INVERSIONES G &amp; G S.A.S.                                                   "/>
    <d v="2015-04-07T00:00:00"/>
    <x v="0"/>
    <x v="3"/>
    <s v="Bogota"/>
    <n v="188869"/>
  </r>
  <r>
    <s v="CL1167"/>
    <s v="FERRETERIA TUVACOL S.A.                                                    "/>
    <d v="2015-04-09T00:00:00"/>
    <x v="0"/>
    <x v="3"/>
    <s v="Bucaramanga"/>
    <n v="188229"/>
  </r>
  <r>
    <s v="CL2359"/>
    <s v="FUNDACION CENTRO DE BIENESTAR DEL ADULTO MAYOR DE PUERTO WILCHES           "/>
    <d v="2015-04-09T00:00:00"/>
    <x v="0"/>
    <x v="3"/>
    <s v="Bogota"/>
    <n v="774363"/>
  </r>
  <r>
    <s v="CL1647"/>
    <s v="OTERO CONSTRUCCIONES E INGENIERIA LIMITADA                                 "/>
    <d v="2015-04-12T00:00:00"/>
    <x v="0"/>
    <x v="3"/>
    <s v="Bucaramanga"/>
    <n v="925820"/>
  </r>
  <r>
    <s v="CL1962"/>
    <s v="CARRASCAL TOBIO BLEIDIS ESMUNIS                                            "/>
    <d v="2015-04-12T00:00:00"/>
    <x v="0"/>
    <x v="3"/>
    <s v="Bucaramanga"/>
    <n v="323032"/>
  </r>
  <r>
    <s v="CL1687"/>
    <s v="NTC CONSTRUCCIONES S.A.S.                                                  "/>
    <d v="2015-04-12T00:00:00"/>
    <x v="0"/>
    <x v="3"/>
    <s v="Bucaramanga"/>
    <n v="634749"/>
  </r>
  <r>
    <s v="CL2419"/>
    <s v="PRIMOS ALIADOS S.A.                                                        "/>
    <d v="2015-04-13T00:00:00"/>
    <x v="0"/>
    <x v="3"/>
    <s v="Bucaramanga"/>
    <n v="152152"/>
  </r>
  <r>
    <s v="CL1615"/>
    <s v="PEDRO C. GOMEZ CONSTRUCTORA S.A.S.                                         "/>
    <d v="2015-04-14T00:00:00"/>
    <x v="0"/>
    <x v="3"/>
    <s v="Bogota"/>
    <n v="741555"/>
  </r>
  <r>
    <s v="CL1196"/>
    <s v="METROCINCO PLUS S.A.                                                       "/>
    <d v="2015-04-15T00:00:00"/>
    <x v="0"/>
    <x v="3"/>
    <s v="Bucaramanga"/>
    <n v="584900"/>
  </r>
  <r>
    <s v="CL1086"/>
    <s v="INVERSIONES LEON MEZA RAMIREZ S.A.                                         "/>
    <d v="2015-04-15T00:00:00"/>
    <x v="0"/>
    <x v="3"/>
    <s v="Bucaramanga"/>
    <n v="252646"/>
  </r>
  <r>
    <s v="CL1229"/>
    <s v="EXPERIAN COLOMBIA BUCARAMANGA                                              "/>
    <d v="2015-04-16T00:00:00"/>
    <x v="0"/>
    <x v="3"/>
    <s v="Bucaramanga"/>
    <n v="356469"/>
  </r>
  <r>
    <s v="CL2140"/>
    <s v="INARSA S.A.                                                                "/>
    <d v="2015-04-16T00:00:00"/>
    <x v="0"/>
    <x v="3"/>
    <s v="Bucaramanga"/>
    <n v="288635"/>
  </r>
  <r>
    <s v="CL2249"/>
    <s v="NOPIN COLOMBIA S.A.S.                                                      "/>
    <d v="2015-04-18T00:00:00"/>
    <x v="0"/>
    <x v="3"/>
    <s v="Bucaramanga"/>
    <n v="133952"/>
  </r>
  <r>
    <s v="CL1403"/>
    <s v="DIAGNOSTICOS CARDIOLOGICOS ESPECIALIZADOS SAS. DIACORSAS                   "/>
    <d v="2015-04-22T00:00:00"/>
    <x v="0"/>
    <x v="3"/>
    <s v="Bogota"/>
    <n v="451717"/>
  </r>
  <r>
    <s v="CL1740"/>
    <s v="RICARDO FIGUEREDO MEJIA Y CIA LTDA                                         "/>
    <d v="2015-04-24T00:00:00"/>
    <x v="0"/>
    <x v="3"/>
    <s v="Bucaramanga"/>
    <n v="76091"/>
  </r>
  <r>
    <s v="CL2244"/>
    <s v="ALTOS DE MENSULI S.A.S.                                                    "/>
    <d v="2015-04-24T00:00:00"/>
    <x v="0"/>
    <x v="3"/>
    <s v="Bucaramanga"/>
    <n v="964831"/>
  </r>
  <r>
    <s v="CL1287"/>
    <s v="BANCO DAVIVIENDA S.A. AGENCIA CENTRO COMERCIAL ACROPOLIS                   "/>
    <d v="2015-04-25T00:00:00"/>
    <x v="0"/>
    <x v="3"/>
    <s v="Bucaramanga"/>
    <n v="482653"/>
  </r>
  <r>
    <s v="CL1702"/>
    <s v="VALDERRAMA CORDERO RICARDO                                                 "/>
    <d v="2015-04-25T00:00:00"/>
    <x v="0"/>
    <x v="3"/>
    <s v="Bucaramanga"/>
    <n v="148875"/>
  </r>
  <r>
    <s v="CL2157"/>
    <s v="INVERSIONES CALEJOCO S.A.S.                                                "/>
    <d v="2015-04-26T00:00:00"/>
    <x v="0"/>
    <x v="3"/>
    <s v="Bucaramanga"/>
    <n v="631897"/>
  </r>
  <r>
    <s v="CL1970"/>
    <s v="FRIAS FLOREZ ANGEL MIGUEL"/>
    <d v="2015-04-27T00:00:00"/>
    <x v="0"/>
    <x v="3"/>
    <s v="Cartagena"/>
    <n v="236013"/>
  </r>
  <r>
    <s v="CL1318"/>
    <s v="UNISAN SAS                                                                 "/>
    <d v="2015-04-29T00:00:00"/>
    <x v="0"/>
    <x v="3"/>
    <s v="Bucaramanga"/>
    <n v="630095"/>
  </r>
  <r>
    <s v="CL1835"/>
    <s v="ACEVEDO RUEDA EDMUNDO                                                      "/>
    <d v="2015-04-30T00:00:00"/>
    <x v="0"/>
    <x v="3"/>
    <s v="Bucaramanga"/>
    <n v="590166"/>
  </r>
  <r>
    <s v="CL1180"/>
    <s v="ALMACEN EXITO CAÑAVERAL                                                    "/>
    <d v="2015-04-30T00:00:00"/>
    <x v="0"/>
    <x v="3"/>
    <s v="Cartagena"/>
    <n v="885637"/>
  </r>
  <r>
    <s v="CL1482"/>
    <s v="INVERSIONES SILVA SILVA &amp; CIA. S.A.S.                                      "/>
    <d v="2015-05-02T00:00:00"/>
    <x v="0"/>
    <x v="4"/>
    <s v="Bogota"/>
    <n v="367526"/>
  </r>
  <r>
    <s v="CL2137"/>
    <s v="EDUARDO RINCON GOMEZ &amp; CIA. LTDA. ASESORES DE SEGUROS LIMITADA             "/>
    <d v="2015-05-02T00:00:00"/>
    <x v="0"/>
    <x v="4"/>
    <s v="Bucaramanga"/>
    <n v="544776"/>
  </r>
  <r>
    <s v="CL2063"/>
    <s v="BANCO DE BOGOTA CENTRO COMERCIAL CACIQUE                                   "/>
    <d v="2015-05-02T00:00:00"/>
    <x v="0"/>
    <x v="4"/>
    <s v="Bucaramanga"/>
    <n v="360154"/>
  </r>
  <r>
    <s v="CL2202"/>
    <s v="PRODUCTOS ALIMENTICIOS NAPOLES S.A.S.-PRONASA S.A.S.                       "/>
    <d v="2015-05-04T00:00:00"/>
    <x v="0"/>
    <x v="4"/>
    <s v="Bucaramanga"/>
    <n v="945522"/>
  </r>
  <r>
    <s v="CL2386"/>
    <s v="PCM CONSTRUCCIONES SAS                                                     "/>
    <d v="2015-05-05T00:00:00"/>
    <x v="0"/>
    <x v="4"/>
    <s v="Bogota"/>
    <n v="69924"/>
  </r>
  <r>
    <s v="CL2136"/>
    <s v="SERVIBANCA S.A.                                                            "/>
    <d v="2015-05-05T00:00:00"/>
    <x v="0"/>
    <x v="4"/>
    <s v="Cartagena"/>
    <n v="630055"/>
  </r>
  <r>
    <s v="CL2340"/>
    <s v="PROMOTORA DE INVERSIONES LA PERLA E.U                                      "/>
    <d v="2015-05-06T00:00:00"/>
    <x v="0"/>
    <x v="4"/>
    <s v="Bogota"/>
    <n v="409409"/>
  </r>
  <r>
    <s v="CL1024"/>
    <s v="FRIGORIFICO METROPOLITANO S.A.S.                                           "/>
    <d v="2015-05-06T00:00:00"/>
    <x v="0"/>
    <x v="4"/>
    <s v="Bogota"/>
    <n v="387803"/>
  </r>
  <r>
    <s v="CL1575"/>
    <s v="RODRIGUEZ SANABRIA VICTOR VIRGILIO                                         "/>
    <d v="2015-05-06T00:00:00"/>
    <x v="0"/>
    <x v="4"/>
    <s v="Bucaramanga"/>
    <n v="406617"/>
  </r>
  <r>
    <s v="CL1258"/>
    <s v="BANCO DAVIVIENDA S.A. AGENCIA GARCIA ROVIRA                                "/>
    <d v="2015-05-09T00:00:00"/>
    <x v="0"/>
    <x v="4"/>
    <s v="Bucaramanga"/>
    <n v="504572"/>
  </r>
  <r>
    <s v="CL1594"/>
    <s v="RINCON LEON FELIX ANTONIO                                                  "/>
    <d v="2015-05-09T00:00:00"/>
    <x v="0"/>
    <x v="4"/>
    <s v="Bucaramanga"/>
    <n v="12725"/>
  </r>
  <r>
    <s v="CL1047"/>
    <s v="ITALCOL S.A.                                                               "/>
    <d v="2015-05-09T00:00:00"/>
    <x v="0"/>
    <x v="4"/>
    <s v="Bucaramanga"/>
    <n v="769323"/>
  </r>
  <r>
    <s v="CL2449"/>
    <s v="GRUPO AGROINDUSTRIAL PALMETTO S.A.S.                                       "/>
    <d v="2015-05-09T00:00:00"/>
    <x v="0"/>
    <x v="4"/>
    <s v="Bogota"/>
    <n v="493598"/>
  </r>
  <r>
    <s v="CL1577"/>
    <s v="FANTAXIAS SAS                                                              "/>
    <d v="2015-05-13T00:00:00"/>
    <x v="0"/>
    <x v="4"/>
    <s v="Bucaramanga"/>
    <n v="641714"/>
  </r>
  <r>
    <s v="CL1639"/>
    <s v="CONSTRUMAQ SERVICIOS S.A.S.                                                "/>
    <d v="2015-05-13T00:00:00"/>
    <x v="0"/>
    <x v="4"/>
    <s v="Bogota"/>
    <n v="952768"/>
  </r>
  <r>
    <s v="CL2206"/>
    <s v="PRAGO INGENIERIA S.A.S.                                                    "/>
    <d v="2015-05-14T00:00:00"/>
    <x v="0"/>
    <x v="4"/>
    <s v="Bogota"/>
    <n v="458866"/>
  </r>
  <r>
    <s v="CL1829"/>
    <s v="CENTRO DE DESPOSTE Y COMERCIALIZACION DE PRODUCTOS CARNICOS Y DERIVADOS    "/>
    <d v="2015-05-15T00:00:00"/>
    <x v="0"/>
    <x v="4"/>
    <s v="Cartagena"/>
    <n v="66791"/>
  </r>
  <r>
    <s v="CL1913"/>
    <s v="FORERO RODRIGUEZ EDGAR EMIGDIO                                             "/>
    <d v="2015-05-17T00:00:00"/>
    <x v="0"/>
    <x v="4"/>
    <s v="Bucaramanga"/>
    <n v="274894"/>
  </r>
  <r>
    <s v="CL1100"/>
    <s v="GRUPO DOMUS S.A.S.                                                         "/>
    <d v="2015-05-17T00:00:00"/>
    <x v="0"/>
    <x v="4"/>
    <s v="Bucaramanga"/>
    <n v="963098"/>
  </r>
  <r>
    <s v="CL1590"/>
    <s v="MAXIMUEBLES JC SAS                                                         "/>
    <d v="2015-05-17T00:00:00"/>
    <x v="0"/>
    <x v="4"/>
    <s v="Bogota"/>
    <n v="434133"/>
  </r>
  <r>
    <s v="CL1382"/>
    <s v="SEGURIDAD ACROPOLIS LIMITADA                                               "/>
    <d v="2015-05-18T00:00:00"/>
    <x v="0"/>
    <x v="4"/>
    <s v="Bogota"/>
    <n v="698905"/>
  </r>
  <r>
    <s v="CL1351"/>
    <s v="PROLLANURA S.A.                                                            "/>
    <d v="2015-05-21T00:00:00"/>
    <x v="0"/>
    <x v="4"/>
    <s v="Bucaramanga"/>
    <n v="28473"/>
  </r>
  <r>
    <s v="CL1329"/>
    <s v="COLMENA SEGUROS O SEGUROS COLMENA SUCURSAL BUCARAMANGA                     "/>
    <d v="2015-05-21T00:00:00"/>
    <x v="0"/>
    <x v="4"/>
    <s v="Bogota"/>
    <n v="119977"/>
  </r>
  <r>
    <s v="CL2238"/>
    <s v="GEMS S.A.                                                                  "/>
    <d v="2015-05-21T00:00:00"/>
    <x v="0"/>
    <x v="4"/>
    <s v="Bucaramanga"/>
    <n v="993255"/>
  </r>
  <r>
    <s v="CL2399"/>
    <s v="UNIVERSAL DE COCINAS BUCARAMANGA S.A.S.                                    "/>
    <d v="2015-05-24T00:00:00"/>
    <x v="0"/>
    <x v="4"/>
    <s v="Bucaramanga"/>
    <n v="168196"/>
  </r>
  <r>
    <s v="CL1392"/>
    <s v="NATIONAL SECURITY LTDA BUCARAMANGA                                         "/>
    <d v="2015-05-25T00:00:00"/>
    <x v="0"/>
    <x v="4"/>
    <s v="Bucaramanga"/>
    <n v="35384"/>
  </r>
  <r>
    <s v="CL1870"/>
    <s v="GOMEZ DELGADO FREDDY ALBERTO                                               "/>
    <d v="2015-05-26T00:00:00"/>
    <x v="0"/>
    <x v="4"/>
    <s v="Bucaramanga"/>
    <n v="239809"/>
  </r>
  <r>
    <s v="CL1696"/>
    <s v="CONSTRUCCIONES OCA S.A.S.                                                  "/>
    <d v="2015-05-26T00:00:00"/>
    <x v="0"/>
    <x v="4"/>
    <s v="Bucaramanga"/>
    <n v="109845"/>
  </r>
  <r>
    <s v="CL1460"/>
    <s v="LAVELY SOCIEDAD POR ACCIONES SIMPLIFICADA                                  "/>
    <d v="2015-05-26T00:00:00"/>
    <x v="0"/>
    <x v="4"/>
    <s v="Bogota"/>
    <n v="155062"/>
  </r>
  <r>
    <s v="CL1083"/>
    <s v="HERNANDEZ GOMEZ CONSTRUCTORA S.A.                                          "/>
    <d v="2015-05-27T00:00:00"/>
    <x v="0"/>
    <x v="4"/>
    <s v="Bucaramanga"/>
    <n v="286241"/>
  </r>
  <r>
    <s v="CL1971"/>
    <s v="LA RIVIERA VIVE CONTIGO                                                    "/>
    <d v="2015-05-28T00:00:00"/>
    <x v="0"/>
    <x v="4"/>
    <s v="Bogota"/>
    <n v="717162"/>
  </r>
  <r>
    <s v="CL1930"/>
    <s v="RANGEL NOSSA OLGA                                                          "/>
    <d v="2015-05-28T00:00:00"/>
    <x v="0"/>
    <x v="4"/>
    <s v="Bucaramanga"/>
    <n v="401187"/>
  </r>
  <r>
    <s v="CL1390"/>
    <s v="VIGILANCIA Y SEGURIDAD LIMITADA VISE LTDA                                  "/>
    <d v="2015-05-29T00:00:00"/>
    <x v="0"/>
    <x v="4"/>
    <s v="Bucaramanga"/>
    <n v="453097"/>
  </r>
  <r>
    <s v="CL1406"/>
    <s v="CLINICA MATERNO INFANTIL SAN LUIS S.A.                                     "/>
    <d v="2015-05-31T00:00:00"/>
    <x v="0"/>
    <x v="4"/>
    <s v="Bucaramanga"/>
    <n v="639022"/>
  </r>
  <r>
    <s v="CL1175"/>
    <s v="AGROMILENIO S.A.                                                           "/>
    <d v="2015-06-01T00:00:00"/>
    <x v="0"/>
    <x v="5"/>
    <s v="Cartagena"/>
    <n v="471366"/>
  </r>
  <r>
    <s v="CL2090"/>
    <s v="COOPERATIVA MULTIACTIVA CON SECCION DE AHORRO Y CREDITO DEL CENTRO         "/>
    <d v="2015-06-02T00:00:00"/>
    <x v="0"/>
    <x v="5"/>
    <s v="Bucaramanga"/>
    <n v="814751"/>
  </r>
  <r>
    <s v="CL2392"/>
    <s v="SERVICIOS GENERALES Y OPERATIVOS ELITE S.A.S                               "/>
    <d v="2015-06-02T00:00:00"/>
    <x v="0"/>
    <x v="5"/>
    <s v="Bucaramanga"/>
    <n v="458949"/>
  </r>
  <r>
    <s v="CL2266"/>
    <s v="PALMERA JUNIOR S.A.S.                                                      "/>
    <d v="2015-06-03T00:00:00"/>
    <x v="0"/>
    <x v="5"/>
    <s v="Bogota"/>
    <n v="23379"/>
  </r>
  <r>
    <s v="CL1751"/>
    <s v="ELISAN S.A.S. ELECTRO INDUSTRIA SANTANDEREANA S.A.S.                       "/>
    <d v="2015-06-05T00:00:00"/>
    <x v="0"/>
    <x v="5"/>
    <s v="Bogota"/>
    <n v="363921"/>
  </r>
  <r>
    <s v="CL1330"/>
    <s v="SERFINCO S.A. COMISIONISTAS DE BOLSA                                       "/>
    <d v="2015-06-05T00:00:00"/>
    <x v="0"/>
    <x v="5"/>
    <s v="Cartagena"/>
    <n v="888273"/>
  </r>
  <r>
    <s v="CL1447"/>
    <s v="ALIANZA ESTRATEGICA PARA LA PRODUCCION DE PALMA S.A. PRODUPALMA S.A        "/>
    <d v="2015-06-06T00:00:00"/>
    <x v="0"/>
    <x v="5"/>
    <s v="Bogota"/>
    <n v="741204"/>
  </r>
  <r>
    <s v="CL1065"/>
    <s v="MEDIIMPLANTES S.A.                                                         "/>
    <d v="2015-06-06T00:00:00"/>
    <x v="0"/>
    <x v="5"/>
    <s v="Bogota"/>
    <n v="735991"/>
  </r>
  <r>
    <s v="CL1968"/>
    <s v="COPSERVIR LTDA BUCARAMANGA                                                 "/>
    <d v="2015-06-07T00:00:00"/>
    <x v="0"/>
    <x v="5"/>
    <s v="Bucaramanga"/>
    <n v="51359"/>
  </r>
  <r>
    <s v="CL2028"/>
    <s v="HOTEL DANN CARLTON BUCARAMANGA                                             "/>
    <d v="2015-06-07T00:00:00"/>
    <x v="0"/>
    <x v="5"/>
    <s v="Bogota"/>
    <n v="67946"/>
  </r>
  <r>
    <s v="CL1244"/>
    <s v="BANCO GNB SUDAMERIS O SUDAMERIS S.A.                                       "/>
    <d v="2015-06-08T00:00:00"/>
    <x v="0"/>
    <x v="5"/>
    <s v="Bucaramanga"/>
    <n v="606421"/>
  </r>
  <r>
    <s v="CL1259"/>
    <s v="BANCOLOMBIA QUEBRADA SECA                                                  "/>
    <d v="2015-06-09T00:00:00"/>
    <x v="0"/>
    <x v="5"/>
    <s v="Cartagena"/>
    <n v="508493"/>
  </r>
  <r>
    <s v="CL1533"/>
    <s v="DISENOS SLEEPING BABY LIMITADA                                             "/>
    <d v="2015-06-11T00:00:00"/>
    <x v="0"/>
    <x v="5"/>
    <s v="Bucaramanga"/>
    <n v="946776"/>
  </r>
  <r>
    <s v="CL1904"/>
    <s v="ALMACEN EXITO CENTRO                                                       "/>
    <d v="2015-06-12T00:00:00"/>
    <x v="0"/>
    <x v="5"/>
    <s v="Bogota"/>
    <n v="437401"/>
  </r>
  <r>
    <s v="CL2304"/>
    <s v="CAL-ONCOLOGICOS CIA LTDA                                                   "/>
    <d v="2015-06-14T00:00:00"/>
    <x v="0"/>
    <x v="5"/>
    <s v="Bogota"/>
    <n v="798917"/>
  </r>
  <r>
    <s v="CL1212"/>
    <s v="COOPERATIVA DE TRANSPORTADORES DEL SUR                                     "/>
    <d v="2015-06-14T00:00:00"/>
    <x v="0"/>
    <x v="5"/>
    <s v="Bucaramanga"/>
    <n v="303269"/>
  </r>
  <r>
    <s v="CL1798"/>
    <s v="SIERRA PENALOZA JULIO CESAR                                                "/>
    <d v="2015-06-16T00:00:00"/>
    <x v="0"/>
    <x v="5"/>
    <s v="Bucaramanga"/>
    <n v="709674"/>
  </r>
  <r>
    <s v="CL1616"/>
    <s v="CONSTRUCTORA INNOVA S.A.S.                                                 "/>
    <d v="2015-06-16T00:00:00"/>
    <x v="0"/>
    <x v="5"/>
    <s v="Bucaramanga"/>
    <n v="201190"/>
  </r>
  <r>
    <s v="CL2033"/>
    <s v="INVERSIONES CASALINS S.A.S.                                                "/>
    <d v="2015-06-19T00:00:00"/>
    <x v="0"/>
    <x v="5"/>
    <s v="Bucaramanga"/>
    <n v="831513"/>
  </r>
  <r>
    <s v="CL1651"/>
    <s v="GILBERTO MOGOLLON ESPINEL E HIJOS, LIMITADA                                "/>
    <d v="2015-06-19T00:00:00"/>
    <x v="0"/>
    <x v="5"/>
    <s v="Bucaramanga"/>
    <n v="988588"/>
  </r>
  <r>
    <s v="CL1158"/>
    <s v="LUBRIGRAS S.A.                                                             "/>
    <d v="2015-06-24T00:00:00"/>
    <x v="0"/>
    <x v="5"/>
    <s v="Bucaramanga"/>
    <n v="11417"/>
  </r>
  <r>
    <s v="CL1022"/>
    <s v="ECO ORO MINERALS CORP SUCURSAL COLOMBIA                                    "/>
    <d v="2015-06-24T00:00:00"/>
    <x v="0"/>
    <x v="5"/>
    <s v="Bucaramanga"/>
    <n v="486863"/>
  </r>
  <r>
    <s v="CL1146"/>
    <s v="GOMEZ CASTELLANOS JOSE EUGENIO                                             "/>
    <d v="2015-06-24T00:00:00"/>
    <x v="0"/>
    <x v="5"/>
    <s v="Bucaramanga"/>
    <n v="966596"/>
  </r>
  <r>
    <s v="CL1147"/>
    <s v="REPRESANDER S.A.                                                           "/>
    <d v="2015-06-24T00:00:00"/>
    <x v="0"/>
    <x v="5"/>
    <s v="Bucaramanga"/>
    <n v="146910"/>
  </r>
  <r>
    <s v="CL1284"/>
    <s v="BANCO AGRARIO DE COLOMBIA S.A. BANAGRARIO FLORIDABLANCA                    "/>
    <d v="2015-06-25T00:00:00"/>
    <x v="0"/>
    <x v="5"/>
    <s v="Bucaramanga"/>
    <n v="412480"/>
  </r>
  <r>
    <s v="CL1684"/>
    <s v="A.B.S. SERVICIOS DE INGENIERIA Y SUMINISTROS S.A.S.                        "/>
    <d v="2015-06-25T00:00:00"/>
    <x v="0"/>
    <x v="5"/>
    <s v="Bucaramanga"/>
    <n v="872318"/>
  </r>
  <r>
    <s v="CL1584"/>
    <s v="INDUSTRIAS TANUZI S.A.                                                     "/>
    <d v="2015-06-26T00:00:00"/>
    <x v="0"/>
    <x v="5"/>
    <s v="Bucaramanga"/>
    <n v="986229"/>
  </r>
  <r>
    <s v="CL2013"/>
    <s v="OPEN MARKET SUCURSAL ORIENTE                                               "/>
    <d v="2015-06-26T00:00:00"/>
    <x v="0"/>
    <x v="5"/>
    <s v="Bucaramanga"/>
    <n v="412120"/>
  </r>
  <r>
    <s v="CL2210"/>
    <s v="MOVIPETROL S.A.S.                                                          "/>
    <d v="2015-06-27T00:00:00"/>
    <x v="0"/>
    <x v="5"/>
    <s v="Bucaramanga"/>
    <n v="238435"/>
  </r>
  <r>
    <s v="CL2443"/>
    <s v="AGRO INDUSTRIAL LAVERDE S.A.                                               "/>
    <d v="2015-06-28T00:00:00"/>
    <x v="0"/>
    <x v="5"/>
    <s v="Bucaramanga"/>
    <n v="735560"/>
  </r>
  <r>
    <s v="CL1128"/>
    <s v="BRACHOAUTOS S.A.S.                                                         "/>
    <d v="2015-06-29T00:00:00"/>
    <x v="0"/>
    <x v="5"/>
    <s v="Bogota"/>
    <n v="173739"/>
  </r>
  <r>
    <s v="CL1176"/>
    <s v="ALMACEN EXITO BUCARAMANGA                                                  "/>
    <d v="2015-06-30T00:00:00"/>
    <x v="0"/>
    <x v="5"/>
    <s v="Bucaramanga"/>
    <n v="415220"/>
  </r>
  <r>
    <s v="CL2223"/>
    <s v="M &amp; J INGENIERIA S.A.S.                                                    "/>
    <d v="2015-06-30T00:00:00"/>
    <x v="0"/>
    <x v="5"/>
    <s v="Bogota"/>
    <n v="938527"/>
  </r>
  <r>
    <s v="CL1195"/>
    <s v="IMOCOM S.A                                                                 "/>
    <d v="2015-07-03T00:00:00"/>
    <x v="0"/>
    <x v="6"/>
    <s v="Bucaramanga"/>
    <n v="920213"/>
  </r>
  <r>
    <s v="CL1010"/>
    <s v="CAMPOLLO S.A.                                                              "/>
    <d v="2015-07-03T00:00:00"/>
    <x v="0"/>
    <x v="6"/>
    <s v="Cartagena"/>
    <n v="336452"/>
  </r>
  <r>
    <s v="CL1205"/>
    <s v="OPERADORES LOGISTICOS DE CARGA S.A.S.                                      "/>
    <d v="2015-07-04T00:00:00"/>
    <x v="0"/>
    <x v="6"/>
    <s v="Bogota"/>
    <n v="206633"/>
  </r>
  <r>
    <s v="CL2422"/>
    <s v="ANGEL BOTERO HIJOS SAS                                                     "/>
    <d v="2015-07-04T00:00:00"/>
    <x v="0"/>
    <x v="6"/>
    <s v="Cartagena"/>
    <n v="176565"/>
  </r>
  <r>
    <s v="CL2466"/>
    <s v="SOCIEDAD GANADERA LA HERMOSA Y CIA LTDA                                    "/>
    <d v="2015-07-06T00:00:00"/>
    <x v="0"/>
    <x v="6"/>
    <s v="Bucaramanga"/>
    <n v="96724"/>
  </r>
  <r>
    <s v="CL1075"/>
    <s v="PROACTIVA CHICAMOCHA S.A. E.S.P.                                           "/>
    <d v="2015-07-08T00:00:00"/>
    <x v="0"/>
    <x v="6"/>
    <s v="Bucaramanga"/>
    <n v="936759"/>
  </r>
  <r>
    <s v="CL1232"/>
    <s v="BBVA COLOMBIA S.A. SUCURSAL CENTRO BEI BANCA DE EMPRESAS E INSTITUCIONES   "/>
    <d v="2015-07-08T00:00:00"/>
    <x v="0"/>
    <x v="6"/>
    <s v="Bucaramanga"/>
    <n v="821096"/>
  </r>
  <r>
    <s v="CL1155"/>
    <s v="EL DIAMANTE DOS MIL OCHO LTDA C.I.                                         "/>
    <d v="2015-07-12T00:00:00"/>
    <x v="0"/>
    <x v="6"/>
    <s v="Bogota"/>
    <n v="489010"/>
  </r>
  <r>
    <s v="CL1660"/>
    <s v="PEREZ REYES GONZALO"/>
    <d v="2015-07-12T00:00:00"/>
    <x v="0"/>
    <x v="6"/>
    <s v="Bogota"/>
    <n v="174069"/>
  </r>
  <r>
    <s v="CL2081"/>
    <s v="BANCO PICHINCHA S.A. AGENCIA PASEO DEL COMERCIO                            "/>
    <d v="2015-07-15T00:00:00"/>
    <x v="0"/>
    <x v="6"/>
    <s v="Cartagena"/>
    <n v="350009"/>
  </r>
  <r>
    <s v="CL1381"/>
    <s v="SEGURIDAD ATEMPI LTDA                                                      "/>
    <d v="2015-07-16T00:00:00"/>
    <x v="0"/>
    <x v="6"/>
    <s v="Cartagena"/>
    <n v="163787"/>
  </r>
  <r>
    <s v="CL1759"/>
    <s v="ARTEMARMOL COLOMBIA S.A.S.                                                 "/>
    <d v="2015-07-17T00:00:00"/>
    <x v="0"/>
    <x v="6"/>
    <s v="Cartagena"/>
    <n v="431958"/>
  </r>
  <r>
    <s v="CL1411"/>
    <s v="CENTRO NACIONAL DE ONCOLOGIA S.A.                                          "/>
    <d v="2015-07-19T00:00:00"/>
    <x v="0"/>
    <x v="6"/>
    <s v="Bogota"/>
    <n v="645601"/>
  </r>
  <r>
    <s v="CL2334"/>
    <s v="EMERMEDICA S.A.                                                            "/>
    <d v="2015-07-19T00:00:00"/>
    <x v="0"/>
    <x v="6"/>
    <s v="Bogota"/>
    <n v="332492"/>
  </r>
  <r>
    <s v="CL1179"/>
    <s v="ALMACEN EXITO CABECERA                                                     "/>
    <d v="2015-07-20T00:00:00"/>
    <x v="0"/>
    <x v="6"/>
    <s v="Bucaramanga"/>
    <n v="48716"/>
  </r>
  <r>
    <s v="CL1352"/>
    <s v="DESARROLLOS METROPOLITANOS S.A.S                                           "/>
    <d v="2015-07-21T00:00:00"/>
    <x v="0"/>
    <x v="6"/>
    <s v="Bucaramanga"/>
    <n v="184483"/>
  </r>
  <r>
    <s v="CL2383"/>
    <s v="NOS CONSTRUCCIONES Y EQUIPOS S.A.S.                                        "/>
    <d v="2015-07-22T00:00:00"/>
    <x v="0"/>
    <x v="6"/>
    <s v="Bucaramanga"/>
    <n v="128493"/>
  </r>
  <r>
    <s v="CL1786"/>
    <s v="SAFRENOS RANGEL S.A.S.                                                     "/>
    <d v="2015-07-22T00:00:00"/>
    <x v="0"/>
    <x v="6"/>
    <s v="Bucaramanga"/>
    <n v="615141"/>
  </r>
  <r>
    <s v="CL1422"/>
    <s v="CENTRO MEDICO DEPORTIVO DE ACONDICIONAMIENTO FISICO BODYTECH CACIQUE       "/>
    <d v="2015-07-23T00:00:00"/>
    <x v="0"/>
    <x v="6"/>
    <s v="Bucaramanga"/>
    <n v="166421"/>
  </r>
  <r>
    <s v="CL1216"/>
    <s v="PROMIORIENTE S.A. E.S.P                                                    "/>
    <d v="2015-07-24T00:00:00"/>
    <x v="0"/>
    <x v="6"/>
    <s v="Cartagena"/>
    <n v="688264"/>
  </r>
  <r>
    <s v="CL1561"/>
    <s v="PRETENSADOS DE CONCRETO DEL ORIENTE LTDA                                   "/>
    <d v="2015-07-24T00:00:00"/>
    <x v="0"/>
    <x v="6"/>
    <s v="Bucaramanga"/>
    <n v="57954"/>
  </r>
  <r>
    <s v="CL2261"/>
    <s v="ESVICOL LTDA                                                               "/>
    <d v="2015-07-25T00:00:00"/>
    <x v="0"/>
    <x v="6"/>
    <s v="Bucaramanga"/>
    <n v="818203"/>
  </r>
  <r>
    <s v="CL1656"/>
    <s v="GRUPO EMPRESARIAL COLOMBIANO DE INGENIEROS Y ARQUITECTOS S.A.S.            "/>
    <d v="2015-07-26T00:00:00"/>
    <x v="0"/>
    <x v="6"/>
    <s v="Bucaramanga"/>
    <n v="292681"/>
  </r>
  <r>
    <s v="CL1906"/>
    <s v="EXITO PIEDECUESTA                                                          "/>
    <d v="2015-07-26T00:00:00"/>
    <x v="0"/>
    <x v="6"/>
    <s v="Bogota"/>
    <n v="496920"/>
  </r>
  <r>
    <s v="CL2045"/>
    <s v="ANS COMUNICACIONES LTDA.                                                   "/>
    <d v="2015-07-28T00:00:00"/>
    <x v="0"/>
    <x v="6"/>
    <s v="Bogota"/>
    <n v="344951"/>
  </r>
  <r>
    <s v="CL1225"/>
    <s v="GALVIS RAMIREZ Y COMPAÑIA S.A.                                             "/>
    <d v="2015-07-29T00:00:00"/>
    <x v="0"/>
    <x v="6"/>
    <s v="Bucaramanga"/>
    <n v="262981"/>
  </r>
  <r>
    <s v="CL1161"/>
    <s v="ARDISA S.A.                                                                "/>
    <d v="2015-07-30T00:00:00"/>
    <x v="0"/>
    <x v="6"/>
    <s v="Cartagena"/>
    <n v="370036"/>
  </r>
  <r>
    <s v="CL1996"/>
    <s v="PETROMOVIL DE COLOMBIA S.A                                                 "/>
    <d v="2015-07-30T00:00:00"/>
    <x v="0"/>
    <x v="6"/>
    <s v="Bucaramanga"/>
    <n v="555706"/>
  </r>
  <r>
    <s v="CL1797"/>
    <s v="N.T.S. NATIONAL TRUCK SERVICE S.A.                                         "/>
    <d v="2015-07-30T00:00:00"/>
    <x v="0"/>
    <x v="6"/>
    <s v="Bucaramanga"/>
    <n v="567277"/>
  </r>
  <r>
    <s v="CL1981"/>
    <s v="TRANSPORTES SANTANDER S.A.                                                 "/>
    <d v="2015-08-03T00:00:00"/>
    <x v="0"/>
    <x v="7"/>
    <s v="Bogota"/>
    <n v="273508"/>
  </r>
  <r>
    <s v="CL1178"/>
    <s v="SUPERMERCADOS MAS POR MENOS S.A.                                           "/>
    <d v="2015-08-04T00:00:00"/>
    <x v="0"/>
    <x v="7"/>
    <s v="Bucaramanga"/>
    <n v="491585"/>
  </r>
  <r>
    <s v="CL2213"/>
    <s v="INGENIERIA Y TECNOLOGIA ESPECIALIZADA SAS                                  "/>
    <d v="2015-08-04T00:00:00"/>
    <x v="0"/>
    <x v="7"/>
    <s v="Bogota"/>
    <n v="613638"/>
  </r>
  <r>
    <s v="CL2470"/>
    <s v="GANADERA ISLA DE SANTO DOMINGO S.A.                                        "/>
    <d v="2015-08-05T00:00:00"/>
    <x v="0"/>
    <x v="7"/>
    <s v="Bucaramanga"/>
    <n v="62103"/>
  </r>
  <r>
    <s v="CL1576"/>
    <s v="MALLAS Y GAVIONES DE SANTANDER LIMITADA MALLASAN LTDA                      "/>
    <d v="2015-08-06T00:00:00"/>
    <x v="0"/>
    <x v="7"/>
    <s v="Cartagena"/>
    <n v="932108"/>
  </r>
  <r>
    <s v="CL2175"/>
    <s v="INVERSIONES PAEZ CAPACHO &amp; CIA. S. EN C.                                   "/>
    <d v="2015-08-07T00:00:00"/>
    <x v="0"/>
    <x v="7"/>
    <s v="Bucaramanga"/>
    <n v="621335"/>
  </r>
  <r>
    <s v="CL1120"/>
    <s v="MITSUBISHI ELECTRIC DE COLOMBIA LIMITADA OFICINA BUCARAMANGA               "/>
    <d v="2015-08-09T00:00:00"/>
    <x v="0"/>
    <x v="7"/>
    <s v="Bucaramanga"/>
    <n v="338729"/>
  </r>
  <r>
    <s v="CL2217"/>
    <s v="ESAO LTDA                                                                  "/>
    <d v="2015-08-10T00:00:00"/>
    <x v="0"/>
    <x v="7"/>
    <s v="Bucaramanga"/>
    <n v="802072"/>
  </r>
  <r>
    <s v="CL2026"/>
    <s v="HOTEL SAN JUAN S.A.S.                                                      "/>
    <d v="2015-08-10T00:00:00"/>
    <x v="0"/>
    <x v="7"/>
    <s v="Bucaramanga"/>
    <n v="607514"/>
  </r>
  <r>
    <s v="CL2143"/>
    <s v="CONCESIONARIA S.A.                                                         "/>
    <d v="2015-08-10T00:00:00"/>
    <x v="0"/>
    <x v="7"/>
    <s v="Bucaramanga"/>
    <n v="378845"/>
  </r>
  <r>
    <s v="CL1511"/>
    <s v="ARROCES Y CEREALES DE LA COSTA S.A.                                        "/>
    <d v="2015-08-11T00:00:00"/>
    <x v="0"/>
    <x v="7"/>
    <s v="Bucaramanga"/>
    <n v="309929"/>
  </r>
  <r>
    <s v="CL1057"/>
    <s v="TEJIDOS SINTETICOS DE COLOMBIA S.A.                                        "/>
    <d v="2015-08-11T00:00:00"/>
    <x v="0"/>
    <x v="7"/>
    <s v="Bucaramanga"/>
    <n v="93358"/>
  </r>
  <r>
    <s v="CL1300"/>
    <s v="SERVICIOS FINANCIEROS S.A. SERFINANSA COMPAÑIA DE FINANCIAMIENTO           "/>
    <d v="2015-08-15T00:00:00"/>
    <x v="0"/>
    <x v="7"/>
    <s v="Bucaramanga"/>
    <n v="664828"/>
  </r>
  <r>
    <s v="CL2120"/>
    <s v="SEGUROS DE VIDA DEL ESTADO SUCURSAL BUCARAMANGA CABECERA                   "/>
    <d v="2015-08-15T00:00:00"/>
    <x v="0"/>
    <x v="7"/>
    <s v="Bucaramanga"/>
    <n v="38657"/>
  </r>
  <r>
    <s v="CL2289"/>
    <s v="ASOCIACION NACIONAL PARA EL DESARROLLO SOCIAL                              "/>
    <d v="2015-08-15T00:00:00"/>
    <x v="0"/>
    <x v="7"/>
    <s v="Bucaramanga"/>
    <n v="98234"/>
  </r>
  <r>
    <s v="CL2224"/>
    <s v="CONSULTORIA Y MEDIO AMBIENTE LTDA.                                         "/>
    <d v="2015-08-16T00:00:00"/>
    <x v="0"/>
    <x v="7"/>
    <s v="Bucaramanga"/>
    <n v="199610"/>
  </r>
  <r>
    <s v="CL1363"/>
    <s v="REDCOL SAS                                                                 "/>
    <d v="2015-08-16T00:00:00"/>
    <x v="0"/>
    <x v="7"/>
    <s v="Bucaramanga"/>
    <n v="283819"/>
  </r>
  <r>
    <s v="CL1659"/>
    <s v="NIÑO SANCHEZ CONSTRUCCIONES S.A.S.                                         "/>
    <d v="2015-08-17T00:00:00"/>
    <x v="0"/>
    <x v="7"/>
    <s v="Bogota"/>
    <n v="19366"/>
  </r>
  <r>
    <s v="CL1462"/>
    <s v="AGROINVERSIONES EL OASIS S.A.                                              "/>
    <d v="2015-08-20T00:00:00"/>
    <x v="0"/>
    <x v="7"/>
    <s v="Bucaramanga"/>
    <n v="81060"/>
  </r>
  <r>
    <s v="CL1434"/>
    <s v="RODRIGUEZ ORTEGA HECTOR                                                    "/>
    <d v="2015-08-21T00:00:00"/>
    <x v="0"/>
    <x v="7"/>
    <s v="Bucaramanga"/>
    <n v="936282"/>
  </r>
  <r>
    <s v="CL1387"/>
    <s v="SEGURIDAD ATLAS LIMITADA                                                   "/>
    <d v="2015-08-21T00:00:00"/>
    <x v="0"/>
    <x v="7"/>
    <s v="Bucaramanga"/>
    <n v="590431"/>
  </r>
  <r>
    <s v="CL1995"/>
    <s v="MIXER LIMITADA                                                             "/>
    <d v="2015-08-23T00:00:00"/>
    <x v="0"/>
    <x v="7"/>
    <s v="Bogota"/>
    <n v="821691"/>
  </r>
  <r>
    <s v="CL1518"/>
    <s v="SERCAFE S.A.                                                               "/>
    <d v="2015-08-23T00:00:00"/>
    <x v="0"/>
    <x v="7"/>
    <s v="Bucaramanga"/>
    <n v="416095"/>
  </r>
  <r>
    <s v="CL2057"/>
    <s v="BANCO DE BOGOTA - CARRERA 33 CABECERA                                      "/>
    <d v="2015-08-25T00:00:00"/>
    <x v="0"/>
    <x v="7"/>
    <s v="Cartagena"/>
    <n v="160585"/>
  </r>
  <r>
    <s v="CL1510"/>
    <s v="ARROCES DE SANTANDER S.A.                                                  "/>
    <d v="2015-08-27T00:00:00"/>
    <x v="0"/>
    <x v="7"/>
    <s v="Bucaramanga"/>
    <n v="295484"/>
  </r>
  <r>
    <s v="CL2273"/>
    <s v="SUGIPS S.A.S.                                                              "/>
    <d v="2015-08-27T00:00:00"/>
    <x v="0"/>
    <x v="7"/>
    <s v="Bucaramanga"/>
    <n v="60123"/>
  </r>
  <r>
    <s v="CL2346"/>
    <s v="CORPORACION PARQUES RECREATIVOS DE BUCARAMANGA - RECREAR                   "/>
    <d v="2015-08-28T00:00:00"/>
    <x v="0"/>
    <x v="7"/>
    <s v="Bucaramanga"/>
    <n v="471280"/>
  </r>
  <r>
    <s v="CL1112"/>
    <s v="VALCO CONSTRUCTORES S.A.S.                                                 "/>
    <d v="2015-08-29T00:00:00"/>
    <x v="0"/>
    <x v="7"/>
    <s v="Bucaramanga"/>
    <n v="568152"/>
  </r>
  <r>
    <s v="CL2445"/>
    <s v="PLANTACIONES LA MARQUESA DE MIRAFLORES LTDA                                "/>
    <d v="2015-08-30T00:00:00"/>
    <x v="0"/>
    <x v="7"/>
    <s v="Bucaramanga"/>
    <n v="938986"/>
  </r>
  <r>
    <s v="CL1227"/>
    <s v="MULTIPLEX CINE COLOMBIA CAÑAVERAL                                          "/>
    <d v="2015-09-01T00:00:00"/>
    <x v="0"/>
    <x v="8"/>
    <s v="Bogota"/>
    <n v="36940"/>
  </r>
  <r>
    <s v="CL2011"/>
    <s v="COTRASCAL S.A.S.                                                           "/>
    <d v="2015-09-02T00:00:00"/>
    <x v="0"/>
    <x v="8"/>
    <s v="Bucaramanga"/>
    <n v="414543"/>
  </r>
  <r>
    <s v="CL2176"/>
    <s v="FRIDA Y CIA. S.C.A.                                                        "/>
    <d v="2015-09-02T00:00:00"/>
    <x v="0"/>
    <x v="8"/>
    <s v="Bucaramanga"/>
    <n v="213439"/>
  </r>
  <r>
    <s v="CL1421"/>
    <s v="CENTRO MEDICO DEPORTIVO DE ACONDICIONAMIENTO FISICO BODYTECH PARQUE        "/>
    <d v="2015-09-02T00:00:00"/>
    <x v="0"/>
    <x v="8"/>
    <s v="Bucaramanga"/>
    <n v="931867"/>
  </r>
  <r>
    <s v="CL1027"/>
    <s v="FRIO FRIMAC S.A.S.                                                         "/>
    <d v="2015-09-04T00:00:00"/>
    <x v="0"/>
    <x v="8"/>
    <s v="Bucaramanga"/>
    <n v="315739"/>
  </r>
  <r>
    <s v="CL1257"/>
    <s v="BANCO DE BOGOTA OFICINA PREMIUM CABECERA"/>
    <d v="2015-09-04T00:00:00"/>
    <x v="0"/>
    <x v="8"/>
    <s v="Bogota"/>
    <n v="960473"/>
  </r>
  <r>
    <s v="CL2020"/>
    <s v="CCG INVERSIONES S.A.S.                                                     "/>
    <d v="2015-09-04T00:00:00"/>
    <x v="0"/>
    <x v="8"/>
    <s v="Bogota"/>
    <n v="24517"/>
  </r>
  <r>
    <s v="CL2411"/>
    <s v="AGROPECUARIA VERSALLES LIMITADA"/>
    <d v="2015-09-05T00:00:00"/>
    <x v="0"/>
    <x v="8"/>
    <s v="Bucaramanga"/>
    <n v="86795"/>
  </r>
  <r>
    <s v="CL1208"/>
    <s v="FRIMAC S.A.                                                                "/>
    <d v="2015-09-07T00:00:00"/>
    <x v="0"/>
    <x v="8"/>
    <s v="Cartagena"/>
    <n v="646153"/>
  </r>
  <r>
    <s v="CL1587"/>
    <s v="INDUSTRIAS LUIS ARMANDO VESGA Y COMPAÑIA LIMITADA LAVCO LTDA               "/>
    <d v="2015-09-07T00:00:00"/>
    <x v="0"/>
    <x v="8"/>
    <s v="Bogota"/>
    <n v="699299"/>
  </r>
  <r>
    <s v="CL2037"/>
    <s v="EMPRESA COOPERATIVA DE SERVICIOS NACIONALES                                "/>
    <d v="2015-09-07T00:00:00"/>
    <x v="0"/>
    <x v="8"/>
    <s v="Bucaramanga"/>
    <n v="873361"/>
  </r>
  <r>
    <s v="CL1427"/>
    <s v="CORPORACION PARA LA PROMOCION DE LA RECREACION Y CORRECTA UTILIZACION DEL  "/>
    <d v="2015-09-08T00:00:00"/>
    <x v="0"/>
    <x v="8"/>
    <s v="Bucaramanga"/>
    <n v="963875"/>
  </r>
  <r>
    <s v="CL2001"/>
    <s v="COOPERATIVA MULTIACTIVA Y DE TRANSPORTE DE SANTANDER                       "/>
    <d v="2015-09-10T00:00:00"/>
    <x v="0"/>
    <x v="8"/>
    <s v="Bucaramanga"/>
    <n v="889116"/>
  </r>
  <r>
    <s v="CL2145"/>
    <s v="CADENA MARTINEZ &amp; CIA. LTDA                                                "/>
    <d v="2015-09-12T00:00:00"/>
    <x v="0"/>
    <x v="8"/>
    <s v="Bucaramanga"/>
    <n v="613720"/>
  </r>
  <r>
    <s v="CL2041"/>
    <s v="MUSICAR SAS                                                                "/>
    <d v="2015-09-12T00:00:00"/>
    <x v="0"/>
    <x v="8"/>
    <s v="Cartagena"/>
    <n v="985928"/>
  </r>
  <r>
    <s v="CL1932"/>
    <s v="COOPERATIVA MULTIACTIVA DE TRANSPORTADORES DE SANTANDER                    "/>
    <d v="2015-09-13T00:00:00"/>
    <x v="0"/>
    <x v="8"/>
    <s v="Bucaramanga"/>
    <n v="147778"/>
  </r>
  <r>
    <s v="CL1553"/>
    <s v="RAMBAL S.A.S.                                                              "/>
    <d v="2015-09-13T00:00:00"/>
    <x v="0"/>
    <x v="8"/>
    <s v="Bogota"/>
    <n v="938505"/>
  </r>
  <r>
    <s v="CL2048"/>
    <s v="ACTSIS LTDA ACTUALIZACIONES DE SISTEMAS LTDA"/>
    <d v="2015-09-14T00:00:00"/>
    <x v="0"/>
    <x v="8"/>
    <s v="Bucaramanga"/>
    <n v="392996"/>
  </r>
  <r>
    <s v="CL1133"/>
    <s v="CAMACHO HIGINIO                                                            "/>
    <d v="2015-09-14T00:00:00"/>
    <x v="0"/>
    <x v="8"/>
    <s v="Bucaramanga"/>
    <n v="195749"/>
  </r>
  <r>
    <s v="CL1528"/>
    <s v="AMAYA BAUTISTA DARIO                                                       "/>
    <d v="2015-09-15T00:00:00"/>
    <x v="0"/>
    <x v="8"/>
    <s v="Bucaramanga"/>
    <n v="47766"/>
  </r>
  <r>
    <s v="CL2352"/>
    <s v="FUNDACION PARA EL DESARROLLO DE SANTANDER FUNDESAN                         "/>
    <d v="2015-09-16T00:00:00"/>
    <x v="0"/>
    <x v="8"/>
    <s v="Bogota"/>
    <n v="188258"/>
  </r>
  <r>
    <s v="CL1016"/>
    <s v="PRODUCTORA AVICOLA DE LOS ANDES PROANDES LIMITADA                          "/>
    <d v="2015-09-17T00:00:00"/>
    <x v="0"/>
    <x v="8"/>
    <s v="Bucaramanga"/>
    <n v="176109"/>
  </r>
  <r>
    <s v="CL1118"/>
    <s v="CONSTRUVIAS DE COLOMBIA S.A.                                               "/>
    <d v="2015-09-20T00:00:00"/>
    <x v="0"/>
    <x v="8"/>
    <s v="Bucaramanga"/>
    <n v="179762"/>
  </r>
  <r>
    <s v="CL1532"/>
    <s v="PRODITEXCO S.A.                                                            "/>
    <d v="2015-09-21T00:00:00"/>
    <x v="0"/>
    <x v="8"/>
    <s v="Bogota"/>
    <n v="106077"/>
  </r>
  <r>
    <s v="CL2363"/>
    <s v="SISTEMAS INTEGRALES DE INFORMATICA S.A. SISA S.A.                          "/>
    <d v="2015-09-21T00:00:00"/>
    <x v="0"/>
    <x v="8"/>
    <s v="Bucaramanga"/>
    <n v="490577"/>
  </r>
  <r>
    <s v="CL1846"/>
    <s v="TECNOQUIMICAS S.A.                                                         "/>
    <d v="2015-09-22T00:00:00"/>
    <x v="0"/>
    <x v="8"/>
    <s v="Bogota"/>
    <n v="819255"/>
  </r>
  <r>
    <s v="CL1166"/>
    <s v="ALFAGRES S.A.                                                              "/>
    <d v="2015-09-23T00:00:00"/>
    <x v="0"/>
    <x v="8"/>
    <s v="Bogota"/>
    <n v="669144"/>
  </r>
  <r>
    <s v="CL1655"/>
    <s v="CONSTRUCTORA URBANISTICA SAS                                               "/>
    <d v="2015-09-24T00:00:00"/>
    <x v="0"/>
    <x v="8"/>
    <s v="Bucaramanga"/>
    <n v="563091"/>
  </r>
  <r>
    <s v="CL1612"/>
    <s v="MAYAX S.A.S.                                                               "/>
    <d v="2015-09-25T00:00:00"/>
    <x v="0"/>
    <x v="8"/>
    <s v="Bogota"/>
    <n v="616667"/>
  </r>
  <r>
    <s v="CL2337"/>
    <s v="STAGE EVENTOS Y PRODUCCIONES S.A.S.                                        "/>
    <d v="2015-09-26T00:00:00"/>
    <x v="0"/>
    <x v="8"/>
    <s v="Bucaramanga"/>
    <n v="14336"/>
  </r>
  <r>
    <s v="CL1676"/>
    <s v="NIGRINIS SANCHEZ MARIO                                                     "/>
    <d v="2015-09-27T00:00:00"/>
    <x v="0"/>
    <x v="8"/>
    <s v="Bucaramanga"/>
    <n v="889552"/>
  </r>
  <r>
    <s v="CL1669"/>
    <s v="BUILDING SAS                                                               "/>
    <d v="2015-09-30T00:00:00"/>
    <x v="0"/>
    <x v="8"/>
    <s v="Bogota"/>
    <n v="768554"/>
  </r>
  <r>
    <s v="CL2439"/>
    <s v="ROCHA PAEZ ASOCIADOS Y CIA S EN C                                          "/>
    <d v="2015-09-30T00:00:00"/>
    <x v="0"/>
    <x v="8"/>
    <s v="Bucaramanga"/>
    <n v="643013"/>
  </r>
  <r>
    <s v="CL1135"/>
    <s v="ORGANIZACION NACIONAL DE SERVICIOS SAS SERVINACIONAL SAS                   "/>
    <d v="2015-10-01T00:00:00"/>
    <x v="0"/>
    <x v="9"/>
    <s v="Bogota"/>
    <n v="731022"/>
  </r>
  <r>
    <s v="CL2342"/>
    <s v="CLUB DEPORTIVO REAL SANTANDER S.A                                          "/>
    <d v="2015-10-03T00:00:00"/>
    <x v="0"/>
    <x v="9"/>
    <s v="Bucaramanga"/>
    <n v="782148"/>
  </r>
  <r>
    <s v="CL2086"/>
    <s v="COOPERATIVA DE AHORRO Y CREDITO DE LOS TRABAJADORES ACTIVOS Y JUBILADOS   "/>
    <d v="2015-10-03T00:00:00"/>
    <x v="0"/>
    <x v="9"/>
    <s v="Bucaramanga"/>
    <n v="147326"/>
  </r>
  <r>
    <s v="CL1079"/>
    <s v="URBANIZADORA MARIN VALENCIA S.A.                                           "/>
    <d v="2015-10-04T00:00:00"/>
    <x v="0"/>
    <x v="9"/>
    <s v="Bucaramanga"/>
    <n v="962690"/>
  </r>
  <r>
    <s v="CL1896"/>
    <s v="DISTRIBUIDORA DE PAPELES S.A.S DISPAPELES S.A.S                            "/>
    <d v="2015-10-05T00:00:00"/>
    <x v="0"/>
    <x v="9"/>
    <s v="Cartagena"/>
    <n v="636088"/>
  </r>
  <r>
    <s v="CL1396"/>
    <s v="SERVICIOS INSTITUCIONALES DE COLOMBIA SINCO LTDA.                          "/>
    <d v="2015-10-06T00:00:00"/>
    <x v="0"/>
    <x v="9"/>
    <s v="Cartagena"/>
    <n v="6771"/>
  </r>
  <r>
    <s v="CL1997"/>
    <s v="ADMINISTRADORES ESPECIALIZADOS EN MANTENIMIENTO DE EQUIPO PESADO AMEP LTDA "/>
    <d v="2015-10-10T00:00:00"/>
    <x v="0"/>
    <x v="9"/>
    <s v="Cartagena"/>
    <n v="254369"/>
  </r>
  <r>
    <s v="CL2356"/>
    <s v="FEDERACION NACIONAL DE COMERCIANTES- FENALCO -SECCIONAL SANTANDER          "/>
    <d v="2015-10-10T00:00:00"/>
    <x v="0"/>
    <x v="9"/>
    <s v="Bogota"/>
    <n v="31218"/>
  </r>
  <r>
    <s v="CL2191"/>
    <s v="DUARTE TORRES HERNAN                                                       "/>
    <d v="2015-10-11T00:00:00"/>
    <x v="0"/>
    <x v="9"/>
    <s v="Cartagena"/>
    <n v="5961"/>
  </r>
  <r>
    <s v="CL1927"/>
    <s v="DISTRIALGUSTO S.A.S.                                                       "/>
    <d v="2015-10-12T00:00:00"/>
    <x v="0"/>
    <x v="9"/>
    <s v="Bucaramanga"/>
    <n v="124022"/>
  </r>
  <r>
    <s v="CL2471"/>
    <s v="CAÑON GRANADOS MILTON                                                      "/>
    <d v="2015-10-14T00:00:00"/>
    <x v="0"/>
    <x v="9"/>
    <s v="Bogota"/>
    <n v="571620"/>
  </r>
  <r>
    <s v="CL2243"/>
    <s v="COOPERATIVA DE TECNOLOGOS E INGENIEROS DE LA INDUSTRIA DEL PETROLEO Y      "/>
    <d v="2015-10-16T00:00:00"/>
    <x v="0"/>
    <x v="9"/>
    <s v="Bogota"/>
    <n v="538947"/>
  </r>
  <r>
    <s v="CL2388"/>
    <s v="PRODUCTORES AGRICOLAS ASOCIADOS SAS                                        "/>
    <d v="2015-10-16T00:00:00"/>
    <x v="0"/>
    <x v="9"/>
    <s v="Bucaramanga"/>
    <n v="636713"/>
  </r>
  <r>
    <s v="CL1878"/>
    <s v="CHP MATERIALES PARA CONSTRUCCION S.A.                                      "/>
    <d v="2015-10-20T00:00:00"/>
    <x v="0"/>
    <x v="9"/>
    <s v="Bogota"/>
    <n v="718189"/>
  </r>
  <r>
    <s v="CL2168"/>
    <s v="INVERSIONES PRACAM S.A.S."/>
    <d v="2015-10-21T00:00:00"/>
    <x v="0"/>
    <x v="9"/>
    <s v="Bogota"/>
    <n v="837438"/>
  </r>
  <r>
    <s v="CL1521"/>
    <s v="GIRONES S.A.                                                               "/>
    <d v="2015-10-22T00:00:00"/>
    <x v="0"/>
    <x v="9"/>
    <s v="Bucaramanga"/>
    <n v="6576"/>
  </r>
  <r>
    <s v="CL2297"/>
    <s v="CLINICA LA MERCED S.A.                                                     "/>
    <d v="2015-10-22T00:00:00"/>
    <x v="0"/>
    <x v="9"/>
    <s v="Bucaramanga"/>
    <n v="962452"/>
  </r>
  <r>
    <s v="CL2049"/>
    <s v="SISTEMAS COMERCIALES SYSCOM S.A.                                           "/>
    <d v="2015-10-24T00:00:00"/>
    <x v="0"/>
    <x v="9"/>
    <s v="Bucaramanga"/>
    <n v="839341"/>
  </r>
  <r>
    <s v="CL1354"/>
    <s v="FULL-HOUSE-SUPPLIES S.A.                                                   "/>
    <d v="2015-10-25T00:00:00"/>
    <x v="0"/>
    <x v="9"/>
    <s v="Bogota"/>
    <n v="445869"/>
  </r>
  <r>
    <s v="CL1288"/>
    <s v="BANCOLOMBIA PROFESIONALES                                                  "/>
    <d v="2015-10-25T00:00:00"/>
    <x v="0"/>
    <x v="9"/>
    <s v="Bucaramanga"/>
    <n v="66717"/>
  </r>
  <r>
    <s v="CL1928"/>
    <s v="LIDERMARCAS BUCARAMANGA LTDA.                                              "/>
    <d v="2015-10-26T00:00:00"/>
    <x v="0"/>
    <x v="9"/>
    <s v="Bucaramanga"/>
    <n v="163261"/>
  </r>
  <r>
    <s v="CL1899"/>
    <s v="ASHE AGENCIA BUCARAMANGA                                                   "/>
    <d v="2015-10-29T00:00:00"/>
    <x v="0"/>
    <x v="9"/>
    <s v="Cartagena"/>
    <n v="178013"/>
  </r>
  <r>
    <s v="CL1194"/>
    <s v="SIGN SUPPLY S.A.                                                           "/>
    <d v="2015-10-31T00:00:00"/>
    <x v="0"/>
    <x v="9"/>
    <s v="Cartagena"/>
    <n v="867971"/>
  </r>
  <r>
    <s v="CL1953"/>
    <s v="INVERSIONES ARENAS SERRANO S.A.S.                                          "/>
    <d v="2015-11-01T00:00:00"/>
    <x v="0"/>
    <x v="10"/>
    <s v="Bogota"/>
    <n v="581918"/>
  </r>
  <r>
    <s v="CL2174"/>
    <s v="NANCY ARENAS DE ARDILA S.A.S.                                              "/>
    <d v="2015-11-02T00:00:00"/>
    <x v="0"/>
    <x v="10"/>
    <s v="Bucaramanga"/>
    <n v="358013"/>
  </r>
  <r>
    <s v="CL1855"/>
    <s v="INTEGRAL DE NEGOCIOS S.A.S. INDENESA S.A.S.                                "/>
    <d v="2015-11-05T00:00:00"/>
    <x v="0"/>
    <x v="10"/>
    <s v="Bucaramanga"/>
    <n v="92848"/>
  </r>
  <r>
    <s v="CL1880"/>
    <s v="STECKERL ACEROS SOCIEDAD POR ACCIONES SIMPLIFICADA                         "/>
    <d v="2015-11-07T00:00:00"/>
    <x v="0"/>
    <x v="10"/>
    <s v="Bogota"/>
    <n v="252263"/>
  </r>
  <r>
    <s v="CL1286"/>
    <s v="BANCO DAVIVIENDA S.A. AGENCIA PIEDECUESTA                                  "/>
    <d v="2015-11-08T00:00:00"/>
    <x v="0"/>
    <x v="10"/>
    <s v="Bucaramanga"/>
    <n v="207783"/>
  </r>
  <r>
    <s v="CL2404"/>
    <s v="GANAGRO AG S.A.S                                                           "/>
    <d v="2015-11-08T00:00:00"/>
    <x v="0"/>
    <x v="10"/>
    <s v="Bucaramanga"/>
    <n v="105881"/>
  </r>
  <r>
    <s v="CL1465"/>
    <s v="ALEJANDRO GALVIS RAMIREZ &amp; CIA. S.C.A.                                     "/>
    <d v="2015-11-11T00:00:00"/>
    <x v="0"/>
    <x v="10"/>
    <s v="Cartagena"/>
    <n v="143537"/>
  </r>
  <r>
    <s v="CL2138"/>
    <s v="LA NACIONAL AGENCIA DE SEGUROS CIA. LTDA                                   "/>
    <d v="2015-11-11T00:00:00"/>
    <x v="0"/>
    <x v="10"/>
    <s v="Bucaramanga"/>
    <n v="964360"/>
  </r>
  <r>
    <s v="CL1535"/>
    <s v="TOM KIDS INVERSIONES S.A.S.                                                "/>
    <d v="2015-11-11T00:00:00"/>
    <x v="0"/>
    <x v="10"/>
    <s v="Bogota"/>
    <n v="86385"/>
  </r>
  <r>
    <s v="CL1144"/>
    <s v="ESCOBAR BUSTOS CARMEN DEL PILAR                                            "/>
    <d v="2015-11-14T00:00:00"/>
    <x v="0"/>
    <x v="10"/>
    <s v="Bucaramanga"/>
    <n v="841264"/>
  </r>
  <r>
    <s v="CL2371"/>
    <s v="AYUDA Y SOLUCION EMPRESARIAL LTDA                                          "/>
    <d v="2015-11-18T00:00:00"/>
    <x v="0"/>
    <x v="10"/>
    <s v="Bucaramanga"/>
    <n v="415338"/>
  </r>
  <r>
    <s v="CL2060"/>
    <s v="BANCO DE BOGOTA - LA TRIADA                                                "/>
    <d v="2015-11-19T00:00:00"/>
    <x v="0"/>
    <x v="10"/>
    <s v="Bucaramanga"/>
    <n v="200263"/>
  </r>
  <r>
    <s v="CL1433"/>
    <s v="G.A.G. CONSTRUCTOR S.A.S.                                                  "/>
    <d v="2015-11-21T00:00:00"/>
    <x v="0"/>
    <x v="10"/>
    <s v="Bucaramanga"/>
    <n v="644354"/>
  </r>
  <r>
    <s v="CL1820"/>
    <s v="DISTRIBUCIONES GRANABASTOS LTDA                                            "/>
    <d v="2015-11-24T00:00:00"/>
    <x v="0"/>
    <x v="10"/>
    <s v="Bucaramanga"/>
    <n v="2626"/>
  </r>
  <r>
    <s v="CL1491"/>
    <s v="AVENSA S.A.S.                                                              "/>
    <d v="2015-11-24T00:00:00"/>
    <x v="0"/>
    <x v="10"/>
    <s v="Bucaramanga"/>
    <n v="80097"/>
  </r>
  <r>
    <s v="CL2123"/>
    <s v="HACIENDA EL CORTIJO S.A.S.                                                 "/>
    <d v="2015-11-25T00:00:00"/>
    <x v="0"/>
    <x v="10"/>
    <s v="Bogota"/>
    <n v="346186"/>
  </r>
  <r>
    <s v="CL1059"/>
    <s v="COMPUMAX COMPUTER S.A.S.                                                   "/>
    <d v="2015-11-27T00:00:00"/>
    <x v="0"/>
    <x v="10"/>
    <s v="Bucaramanga"/>
    <n v="969850"/>
  </r>
  <r>
    <s v="CL1036"/>
    <s v="PRECOCIDOS DEL ORIENTE S.A.                                                "/>
    <d v="2015-11-27T00:00:00"/>
    <x v="0"/>
    <x v="10"/>
    <s v="Bogota"/>
    <n v="307495"/>
  </r>
  <r>
    <s v="CL1435"/>
    <s v="SEDANO SAAVEDRA SOCORRO                                                    "/>
    <d v="2015-11-27T00:00:00"/>
    <x v="0"/>
    <x v="10"/>
    <s v="Bucaramanga"/>
    <n v="772558"/>
  </r>
  <r>
    <s v="CL1230"/>
    <s v="SISTEMAS Y COMPUTADORES S.A.                                               "/>
    <d v="2015-12-01T00:00:00"/>
    <x v="0"/>
    <x v="11"/>
    <s v="Bogota"/>
    <n v="382966"/>
  </r>
  <r>
    <s v="CL1609"/>
    <s v="PARQUE AMBIENTAL MUNDO LIMPIO S.A.S.                                       "/>
    <d v="2015-12-01T00:00:00"/>
    <x v="0"/>
    <x v="11"/>
    <s v="Bogota"/>
    <n v="210728"/>
  </r>
  <r>
    <s v="CL1924"/>
    <s v="DISCOLACTEOS S.A.                                                          "/>
    <d v="2015-12-05T00:00:00"/>
    <x v="0"/>
    <x v="11"/>
    <s v="Bucaramanga"/>
    <n v="137615"/>
  </r>
  <r>
    <s v="CL1632"/>
    <s v="URBANIZADORA MARTINEZ ESPARZA SAS                                          "/>
    <d v="2015-12-05T00:00:00"/>
    <x v="0"/>
    <x v="11"/>
    <s v="Bucaramanga"/>
    <n v="414872"/>
  </r>
  <r>
    <s v="CL1295"/>
    <s v="BANCOLOMBIA AVENIDA LIBERTADOR B/MANGA                                     "/>
    <d v="2015-12-05T00:00:00"/>
    <x v="0"/>
    <x v="11"/>
    <s v="Bogota"/>
    <n v="980610"/>
  </r>
  <r>
    <s v="CL1302"/>
    <s v="LEASING CORFICOLOMBIANA S.A. COMPAÑIA DE FINANCIAMIENTO                    "/>
    <d v="2015-12-08T00:00:00"/>
    <x v="0"/>
    <x v="11"/>
    <s v="Bucaramanga"/>
    <n v="625412"/>
  </r>
  <r>
    <s v="CL2173"/>
    <s v="ARCASTI LIMITADA                                                           "/>
    <d v="2015-12-08T00:00:00"/>
    <x v="0"/>
    <x v="11"/>
    <s v="Bucaramanga"/>
    <n v="182926"/>
  </r>
  <r>
    <s v="CL1597"/>
    <s v="SERVIPARAMO S.A.                                                           "/>
    <d v="2015-12-08T00:00:00"/>
    <x v="0"/>
    <x v="11"/>
    <s v="Bucaramanga"/>
    <n v="42283"/>
  </r>
  <r>
    <s v="CL2044"/>
    <s v="GENESIS DATA S.A.S.                                                        "/>
    <d v="2015-12-09T00:00:00"/>
    <x v="0"/>
    <x v="11"/>
    <s v="Bucaramanga"/>
    <n v="425799"/>
  </r>
  <r>
    <s v="CL2188"/>
    <s v="BRM INVERSIONES S.A.S.                                                     "/>
    <d v="2015-12-11T00:00:00"/>
    <x v="0"/>
    <x v="11"/>
    <s v="Bogota"/>
    <n v="437591"/>
  </r>
  <r>
    <s v="CL1108"/>
    <s v="ASFALTART S.A.S.                                                           "/>
    <d v="2015-12-12T00:00:00"/>
    <x v="0"/>
    <x v="11"/>
    <s v="Bucaramanga"/>
    <n v="516807"/>
  </r>
  <r>
    <s v="CL1948"/>
    <s v="REPRESENTACIONES LEON GOMEZ LTDA                                           "/>
    <d v="2015-12-13T00:00:00"/>
    <x v="0"/>
    <x v="11"/>
    <s v="Bucaramanga"/>
    <n v="730286"/>
  </r>
  <r>
    <s v="CL2311"/>
    <s v="PROFESIONALES DE LA SALUD Y CIA. LIMITADA                                  "/>
    <d v="2015-12-14T00:00:00"/>
    <x v="0"/>
    <x v="11"/>
    <s v="Bogota"/>
    <n v="118915"/>
  </r>
  <r>
    <s v="CL2369"/>
    <s v="AGENCIA DE SEGUROS INTEGRALES, GESTIONES Y ASESORIAS S.A.S.                "/>
    <d v="2015-12-16T00:00:00"/>
    <x v="0"/>
    <x v="11"/>
    <s v="Bucaramanga"/>
    <n v="872768"/>
  </r>
  <r>
    <s v="CL1682"/>
    <s v="COMANCO S.A.                                                               "/>
    <d v="2015-12-16T00:00:00"/>
    <x v="0"/>
    <x v="11"/>
    <s v="Bucaramanga"/>
    <n v="406955"/>
  </r>
  <r>
    <s v="CL2022"/>
    <s v="SOCIEDAD PORTUARIA LAS MARIAS S.A.                                         "/>
    <d v="2015-12-16T00:00:00"/>
    <x v="0"/>
    <x v="11"/>
    <s v="Bucaramanga"/>
    <n v="170787"/>
  </r>
  <r>
    <s v="CL2372"/>
    <s v="CHINCHILLA CASALINS LUIS EDUARDO                                           "/>
    <d v="2015-12-17T00:00:00"/>
    <x v="0"/>
    <x v="11"/>
    <s v="Bucaramanga"/>
    <n v="727701"/>
  </r>
  <r>
    <s v="CL1423"/>
    <s v="CORPORACION DE PROFESIONALES PARA EL DESARROLLO INTEGRAL COMUNITARIO       "/>
    <d v="2015-12-17T00:00:00"/>
    <x v="0"/>
    <x v="11"/>
    <s v="Bucaramanga"/>
    <n v="711835"/>
  </r>
  <r>
    <s v="CL1293"/>
    <s v="BANCOLOMBIA CAÑAVERAL                                                      "/>
    <d v="2015-12-17T00:00:00"/>
    <x v="0"/>
    <x v="11"/>
    <s v="Bucaramanga"/>
    <n v="878781"/>
  </r>
  <r>
    <s v="CL1559"/>
    <s v="CEMEX COLOMBIA S.A.                                                        "/>
    <d v="2015-12-18T00:00:00"/>
    <x v="0"/>
    <x v="11"/>
    <s v="Bucaramanga"/>
    <n v="20574"/>
  </r>
  <r>
    <s v="CL1148"/>
    <s v="DROSAN LIMITADA                                                            "/>
    <d v="2015-12-19T00:00:00"/>
    <x v="0"/>
    <x v="11"/>
    <s v="Bucaramanga"/>
    <n v="268467"/>
  </r>
  <r>
    <s v="CL1641"/>
    <s v="CIFUENTES Y GONZALEZ SAS                                                   "/>
    <d v="2015-12-19T00:00:00"/>
    <x v="0"/>
    <x v="11"/>
    <s v="Bucaramanga"/>
    <n v="356191"/>
  </r>
  <r>
    <s v="CL2124"/>
    <s v="BOLIO GALVIS S. EN C.                                                      "/>
    <d v="2015-12-19T00:00:00"/>
    <x v="0"/>
    <x v="11"/>
    <s v="Bucaramanga"/>
    <n v="350444"/>
  </r>
  <r>
    <s v="CL2474"/>
    <s v="SERRANO OTERO ABELARDO"/>
    <d v="2015-12-20T00:00:00"/>
    <x v="0"/>
    <x v="11"/>
    <s v="Bucaramanga"/>
    <n v="644775"/>
  </r>
  <r>
    <s v="CL1933"/>
    <s v="GASMOVIL LTDA.                                                             "/>
    <d v="2015-12-20T00:00:00"/>
    <x v="0"/>
    <x v="11"/>
    <s v="Bogota"/>
    <n v="580624"/>
  </r>
  <r>
    <s v="CL1709"/>
    <s v="NACIONAL DE PERFORACIONES S.A.S.                                           "/>
    <d v="2015-12-21T00:00:00"/>
    <x v="0"/>
    <x v="11"/>
    <s v="Cartagena"/>
    <n v="737214"/>
  </r>
  <r>
    <s v="CL2066"/>
    <s v="BANCOLOMBIA PARQUE CARACOLI                                                "/>
    <d v="2015-12-22T00:00:00"/>
    <x v="0"/>
    <x v="11"/>
    <s v="Bucaramanga"/>
    <n v="383884"/>
  </r>
  <r>
    <s v="CL1416"/>
    <s v="RADIOLOGOS ESPECIALIZADOS DE BUCARAMANGA S.A.                              "/>
    <d v="2015-12-23T00:00:00"/>
    <x v="0"/>
    <x v="11"/>
    <s v="Bogota"/>
    <n v="381373"/>
  </r>
  <r>
    <s v="CL1095"/>
    <s v="SUMAS CONSTRUCCIONES SAS                                                   "/>
    <d v="2015-12-24T00:00:00"/>
    <x v="0"/>
    <x v="11"/>
    <s v="Bucaramanga"/>
    <n v="613647"/>
  </r>
  <r>
    <s v="CL1340"/>
    <s v="DELIMA MARSH S.A.                                                          "/>
    <d v="2015-12-25T00:00:00"/>
    <x v="0"/>
    <x v="11"/>
    <s v="Bucaramanga"/>
    <n v="659567"/>
  </r>
  <r>
    <s v="CL1080"/>
    <s v="FENIX CONSTRUCCIONES S.A.                                                  "/>
    <d v="2015-12-26T00:00:00"/>
    <x v="0"/>
    <x v="11"/>
    <s v="Bucaramanga"/>
    <n v="68235"/>
  </r>
  <r>
    <s v="CL2077"/>
    <s v="BANCO DE BOGOTA OFICINA KIOSCO UNAB                                        "/>
    <d v="2015-12-26T00:00:00"/>
    <x v="0"/>
    <x v="11"/>
    <s v="Bogota"/>
    <n v="432253"/>
  </r>
  <r>
    <s v="CL1523"/>
    <s v="KLOZ S.A.S                                                                 "/>
    <d v="2015-12-27T00:00:00"/>
    <x v="0"/>
    <x v="11"/>
    <s v="Bogota"/>
    <n v="644776"/>
  </r>
  <r>
    <s v="CL1592"/>
    <s v="HECHO EN COLOMBIA DISEÑADORES LTDA                                         "/>
    <d v="2015-12-27T00:00:00"/>
    <x v="0"/>
    <x v="11"/>
    <s v="Cartagena"/>
    <n v="533568"/>
  </r>
  <r>
    <s v="CL1530"/>
    <s v="BABY'S DRESS LIMITADA                                                      "/>
    <d v="2015-12-29T00:00:00"/>
    <x v="0"/>
    <x v="11"/>
    <s v="Bucaramanga"/>
    <n v="997132"/>
  </r>
  <r>
    <s v="CL1127"/>
    <s v="BUCARAMANGA QUEBRADASECA DISTRIBUIDORA NISSAN                              "/>
    <d v="2016-01-02T00:00:00"/>
    <x v="1"/>
    <x v="0"/>
    <s v="Bucaramanga"/>
    <n v="649133"/>
  </r>
  <r>
    <s v="CL1940"/>
    <s v="ABRIL BERNAL Y SAENZ S.A.S. - ABERSA S.A.S.                                "/>
    <d v="2016-01-06T00:00:00"/>
    <x v="1"/>
    <x v="0"/>
    <s v="Bogota"/>
    <n v="502896"/>
  </r>
  <r>
    <s v="CL1373"/>
    <s v="EXTRAS S.A.                                                                "/>
    <d v="2016-01-08T00:00:00"/>
    <x v="1"/>
    <x v="0"/>
    <s v="Bucaramanga"/>
    <n v="881469"/>
  </r>
  <r>
    <s v="CL1099"/>
    <s v="INRALE S.A.                                                                "/>
    <d v="2016-01-08T00:00:00"/>
    <x v="1"/>
    <x v="0"/>
    <s v="Bogota"/>
    <n v="64410"/>
  </r>
  <r>
    <s v="CL1321"/>
    <s v="SUDAMEL S.A.S.                                                             "/>
    <d v="2016-01-09T00:00:00"/>
    <x v="1"/>
    <x v="0"/>
    <s v="Bucaramanga"/>
    <n v="216146"/>
  </r>
  <r>
    <s v="CL2353"/>
    <s v="CORPORACION DE PADRES DE FAMILIA PARA EL DESARROLLO EDUCATIVO SAUCARA      "/>
    <d v="2016-01-09T00:00:00"/>
    <x v="1"/>
    <x v="0"/>
    <s v="Bucaramanga"/>
    <n v="641815"/>
  </r>
  <r>
    <s v="CL1030"/>
    <s v="AGROINDUSTRIAS DEL SUR DEL CESAR LTDA. Y CIA. S.C.A.                       "/>
    <d v="2016-01-10T00:00:00"/>
    <x v="1"/>
    <x v="0"/>
    <s v="Bucaramanga"/>
    <n v="552627"/>
  </r>
  <r>
    <s v="CL1856"/>
    <s v="CALA BALLESTEROS MARTHA ISABEL                                             "/>
    <d v="2016-01-11T00:00:00"/>
    <x v="1"/>
    <x v="0"/>
    <s v="Bogota"/>
    <n v="866687"/>
  </r>
  <r>
    <s v="CL1199"/>
    <s v="TRANSPORTES PIEDECUESTA S.A.                                               "/>
    <d v="2016-01-11T00:00:00"/>
    <x v="1"/>
    <x v="0"/>
    <s v="Bucaramanga"/>
    <n v="739488"/>
  </r>
  <r>
    <s v="CL1840"/>
    <s v="BARBOSA RODRIGO                                                            "/>
    <d v="2016-01-11T00:00:00"/>
    <x v="1"/>
    <x v="0"/>
    <s v="Bogota"/>
    <n v="869419"/>
  </r>
  <r>
    <s v="CL1481"/>
    <s v="GRUPO ANDINO MARIN VALENCIA INDUSTRIA AGRICOLA S.A.                        "/>
    <d v="2016-01-12T00:00:00"/>
    <x v="1"/>
    <x v="0"/>
    <s v="Bucaramanga"/>
    <n v="822928"/>
  </r>
  <r>
    <s v="CL1012"/>
    <s v="AVICOLA EL MADROÑO S.A.                                                    "/>
    <d v="2016-01-13T00:00:00"/>
    <x v="1"/>
    <x v="0"/>
    <s v="Bogota"/>
    <n v="515974"/>
  </r>
  <r>
    <s v="CL2166"/>
    <s v="HACIENDA LAS PAVAS LIMITADA                                                "/>
    <d v="2016-01-15T00:00:00"/>
    <x v="1"/>
    <x v="0"/>
    <s v="Bucaramanga"/>
    <n v="786191"/>
  </r>
  <r>
    <s v="CL1489"/>
    <s v="EMPRESA MINERA REINA DE ORO LIMITADA                                       "/>
    <d v="2016-01-15T00:00:00"/>
    <x v="1"/>
    <x v="0"/>
    <s v="Cartagena"/>
    <n v="798780"/>
  </r>
  <r>
    <s v="CL1444"/>
    <s v="AGRICOLA BUFALERA DE COLOMBIA S.A.S.                                       "/>
    <d v="2016-01-16T00:00:00"/>
    <x v="1"/>
    <x v="0"/>
    <s v="Bucaramanga"/>
    <n v="361664"/>
  </r>
  <r>
    <s v="CL1569"/>
    <s v="SIMMA LIMITADA                                                             "/>
    <d v="2016-01-17T00:00:00"/>
    <x v="1"/>
    <x v="0"/>
    <s v="Bucaramanga"/>
    <n v="785218"/>
  </r>
  <r>
    <s v="CL2305"/>
    <s v="UROMEDICA LTDA                                                             "/>
    <d v="2016-01-17T00:00:00"/>
    <x v="1"/>
    <x v="0"/>
    <s v="Bogota"/>
    <n v="297971"/>
  </r>
  <r>
    <s v="CL1297"/>
    <s v="BANCO BILBAO VIZCAYA ARGENTARIA COLOMBIA S.A. BBVA COLOMBIA SUCURSAL LA    "/>
    <d v="2016-01-17T00:00:00"/>
    <x v="1"/>
    <x v="0"/>
    <s v="Bucaramanga"/>
    <n v="356699"/>
  </r>
  <r>
    <s v="CL2313"/>
    <s v="RTS SUCURSAL BUCARAMANGA                                                   "/>
    <d v="2016-01-17T00:00:00"/>
    <x v="1"/>
    <x v="0"/>
    <s v="Cartagena"/>
    <n v="642130"/>
  </r>
  <r>
    <s v="CL2378"/>
    <s v="ESTRUCTURAS MELGAREJO S.A.S.                                               "/>
    <d v="2016-01-18T00:00:00"/>
    <x v="1"/>
    <x v="0"/>
    <s v="Bucaramanga"/>
    <n v="361137"/>
  </r>
  <r>
    <s v="CL1842"/>
    <s v="DUQUE GIRALDO VICTOR CLEMENTE                                              "/>
    <d v="2016-01-19T00:00:00"/>
    <x v="1"/>
    <x v="0"/>
    <s v="Cartagena"/>
    <n v="891037"/>
  </r>
  <r>
    <s v="CL1972"/>
    <s v="CASTELLANOS SUAREZ CARMEN                                                  "/>
    <d v="2016-01-20T00:00:00"/>
    <x v="1"/>
    <x v="0"/>
    <s v="Bogota"/>
    <n v="516926"/>
  </r>
  <r>
    <s v="CL1470"/>
    <s v="AGROPECUARIA LA SANGRE LLAMA S.A.                                          "/>
    <d v="2016-01-20T00:00:00"/>
    <x v="1"/>
    <x v="0"/>
    <s v="Bogota"/>
    <n v="674163"/>
  </r>
  <r>
    <s v="CL1398"/>
    <s v="EFICACIA S.A.                                                              "/>
    <d v="2016-01-20T00:00:00"/>
    <x v="1"/>
    <x v="0"/>
    <s v="Cartagena"/>
    <n v="330209"/>
  </r>
  <r>
    <s v="CL1918"/>
    <s v="ALKOMPRAR                                                                  "/>
    <d v="2016-01-24T00:00:00"/>
    <x v="1"/>
    <x v="0"/>
    <s v="Bogota"/>
    <n v="312728"/>
  </r>
  <r>
    <s v="CL1432"/>
    <s v="JARDINES LA COLINA LIMITADA                                                "/>
    <d v="2016-01-25T00:00:00"/>
    <x v="1"/>
    <x v="0"/>
    <s v="Bogota"/>
    <n v="689259"/>
  </r>
  <r>
    <s v="CL1402"/>
    <s v="FUNDACION CARDIOVASCULAR DE COLOMBIA ZONA FRANCA S.A.S.                    "/>
    <d v="2016-01-25T00:00:00"/>
    <x v="1"/>
    <x v="0"/>
    <s v="Bucaramanga"/>
    <n v="112870"/>
  </r>
  <r>
    <s v="CL2185"/>
    <s v="SOCARIN LTDA                                                               "/>
    <d v="2016-01-26T00:00:00"/>
    <x v="1"/>
    <x v="0"/>
    <s v="Bogota"/>
    <n v="152169"/>
  </r>
  <r>
    <s v="CL1727"/>
    <s v="MACAI S.A.S.                                                               "/>
    <d v="2016-01-26T00:00:00"/>
    <x v="1"/>
    <x v="0"/>
    <s v="Bucaramanga"/>
    <n v="565137"/>
  </r>
  <r>
    <s v="CL1459"/>
    <s v="HERNANDO GONZALEZ E HIJAS Y CIA S EN C                                     "/>
    <d v="2016-01-26T00:00:00"/>
    <x v="1"/>
    <x v="0"/>
    <s v="Bogota"/>
    <n v="554583"/>
  </r>
  <r>
    <s v="CL2412"/>
    <s v="TRILLADORA Y TOSTADORA CATAPURI S.A.                                       "/>
    <d v="2016-01-28T00:00:00"/>
    <x v="1"/>
    <x v="0"/>
    <s v="Bucaramanga"/>
    <n v="958407"/>
  </r>
  <r>
    <s v="CL2302"/>
    <s v="CENTRO MEDICO QUIRURGICO LA RIVIERA S.A.S.                                 "/>
    <d v="2016-01-29T00:00:00"/>
    <x v="1"/>
    <x v="0"/>
    <s v="Bucaramanga"/>
    <n v="535206"/>
  </r>
  <r>
    <s v="CL2236"/>
    <s v="PSL PROANALISIS LTDA.                                                      "/>
    <d v="2016-01-30T00:00:00"/>
    <x v="1"/>
    <x v="0"/>
    <s v="Bogota"/>
    <n v="943529"/>
  </r>
  <r>
    <s v="CL1103"/>
    <s v="CONSTRUCTORA CONSUEGRA SANTOS S.A.                                         "/>
    <d v="2016-01-31T00:00:00"/>
    <x v="1"/>
    <x v="0"/>
    <s v="Bucaramanga"/>
    <n v="92340"/>
  </r>
  <r>
    <s v="CL1437"/>
    <s v="COOPERATIVA DE PALMICULTORES DEL MAGDALENA MEDIO                           "/>
    <d v="2016-02-01T00:00:00"/>
    <x v="1"/>
    <x v="1"/>
    <s v="Cartagena"/>
    <n v="137641"/>
  </r>
  <r>
    <s v="CL1790"/>
    <s v="PROCAR INVERSIONES                                                         "/>
    <d v="2016-02-01T00:00:00"/>
    <x v="1"/>
    <x v="1"/>
    <s v="Bucaramanga"/>
    <n v="46301"/>
  </r>
  <r>
    <s v="CL2414"/>
    <s v="AGROPECUARIA PALMA VERDE S.A.                                              "/>
    <d v="2016-02-01T00:00:00"/>
    <x v="1"/>
    <x v="1"/>
    <s v="Bucaramanga"/>
    <n v="738234"/>
  </r>
  <r>
    <s v="CL1268"/>
    <s v="BANCO DAVIVIENDA S.A. AGENCIA BULEVAR SANTANDER                            "/>
    <d v="2016-02-01T00:00:00"/>
    <x v="1"/>
    <x v="1"/>
    <s v="Bucaramanga"/>
    <n v="252780"/>
  </r>
  <r>
    <s v="CL1213"/>
    <s v="RED ESPECIALIZADA EN TRANSPORTE REDETRANS BUCARAMANGA                      "/>
    <d v="2016-02-04T00:00:00"/>
    <x v="1"/>
    <x v="1"/>
    <s v="Bogota"/>
    <n v="44482"/>
  </r>
  <r>
    <s v="CL1078"/>
    <s v="CONSTRUCCIONES MARVAL S.A.                                                 "/>
    <d v="2016-02-09T00:00:00"/>
    <x v="1"/>
    <x v="1"/>
    <s v="Cartagena"/>
    <n v="778700"/>
  </r>
  <r>
    <s v="CL2222"/>
    <s v="C.S.I. CONSULTORIAS Y SERVICIOS INTEGRADOS DE INGENIERIA SAS               "/>
    <d v="2016-02-09T00:00:00"/>
    <x v="1"/>
    <x v="1"/>
    <s v="Bucaramanga"/>
    <n v="322501"/>
  </r>
  <r>
    <s v="CL1665"/>
    <s v="SERVICIOS DE CONSTRUCCION EN ZONA FRANCA S.A.S                             "/>
    <d v="2016-02-11T00:00:00"/>
    <x v="1"/>
    <x v="1"/>
    <s v="Bucaramanga"/>
    <n v="736890"/>
  </r>
  <r>
    <s v="CL2095"/>
    <s v="COOPERATIVA DE AHORRO Y CREDITO PARA EL DESARROLLO SOLIDARIO DE COLOMBIA-  "/>
    <d v="2016-02-13T00:00:00"/>
    <x v="1"/>
    <x v="1"/>
    <s v="Bucaramanga"/>
    <n v="325157"/>
  </r>
  <r>
    <s v="CL1129"/>
    <s v="DISTRIBUIDORA TOYOTA S.A.S.                                                "/>
    <d v="2016-02-15T00:00:00"/>
    <x v="1"/>
    <x v="1"/>
    <s v="Bucaramanga"/>
    <n v="498320"/>
  </r>
  <r>
    <s v="CL2237"/>
    <s v="CORPORACION DE I &amp; D TECNOLOGICO PARA LA INDUSTRIA PETROLERA               "/>
    <d v="2016-02-17T00:00:00"/>
    <x v="1"/>
    <x v="1"/>
    <s v="Bucaramanga"/>
    <n v="82546"/>
  </r>
  <r>
    <s v="CL2457"/>
    <s v="GRUPO AGRO TECNOLOGICO LA ESTRELLA LIMITADA (LTDA)                         "/>
    <d v="2016-02-18T00:00:00"/>
    <x v="1"/>
    <x v="1"/>
    <s v="Bucaramanga"/>
    <n v="330975"/>
  </r>
  <r>
    <s v="CL1121"/>
    <s v="WAJO INSTALACIONES S.A.S                                                   "/>
    <d v="2016-02-19T00:00:00"/>
    <x v="1"/>
    <x v="1"/>
    <s v="Bogota"/>
    <n v="388553"/>
  </r>
  <r>
    <s v="CL1242"/>
    <s v="BANCO BILBAO VIZCAYA ARGENTARIA COLOMBIA S.A. BBVA COLOMBIA SUCURSAL       "/>
    <d v="2016-02-20T00:00:00"/>
    <x v="1"/>
    <x v="1"/>
    <s v="Bogota"/>
    <n v="568568"/>
  </r>
  <r>
    <s v="CL1250"/>
    <s v="BANCO DAVIVIENDA S.A. AGENCIA PASEO DEL COMERCIO                           "/>
    <d v="2016-02-21T00:00:00"/>
    <x v="1"/>
    <x v="1"/>
    <s v="Cartagena"/>
    <n v="944351"/>
  </r>
  <r>
    <s v="CL1020"/>
    <s v="GALWAY RESOURCES HOLDCO LTD SUCURSAL COLOMBIA                              "/>
    <d v="2016-02-21T00:00:00"/>
    <x v="1"/>
    <x v="1"/>
    <s v="Bucaramanga"/>
    <n v="131046"/>
  </r>
  <r>
    <s v="CL1313"/>
    <s v="CAJA COOPERATIVA PETROLERA COOPETROL                                       "/>
    <d v="2016-02-23T00:00:00"/>
    <x v="1"/>
    <x v="1"/>
    <s v="Bogota"/>
    <n v="557694"/>
  </r>
  <r>
    <s v="CL1053"/>
    <s v="INDUSTRIA NACIONAL DE GASEOSAS S.A SUCURSAL BUCARAMANGA                    "/>
    <d v="2016-02-24T00:00:00"/>
    <x v="1"/>
    <x v="1"/>
    <s v="Bucaramanga"/>
    <n v="20327"/>
  </r>
  <r>
    <s v="CL1414"/>
    <s v="PROJECTION LIFE COLOMBIA S.A.                                              "/>
    <d v="2016-02-25T00:00:00"/>
    <x v="1"/>
    <x v="1"/>
    <s v="Bucaramanga"/>
    <n v="824812"/>
  </r>
  <r>
    <s v="CL1299"/>
    <s v="BBVA COLOMBIA S.A. OFICINA PARQUE SANTANDER                                "/>
    <d v="2016-02-26T00:00:00"/>
    <x v="1"/>
    <x v="1"/>
    <s v="Bucaramanga"/>
    <n v="298649"/>
  </r>
  <r>
    <s v="CL2425"/>
    <s v="AGROPECUARIA E INVERSIONES MONTEBELLO LTDA"/>
    <d v="2016-02-26T00:00:00"/>
    <x v="1"/>
    <x v="1"/>
    <s v="Bucaramanga"/>
    <n v="401460"/>
  </r>
  <r>
    <s v="CL2040"/>
    <s v="OLIMPICA STEREO                                                            "/>
    <d v="2016-02-27T00:00:00"/>
    <x v="1"/>
    <x v="1"/>
    <s v="Cartagena"/>
    <n v="234930"/>
  </r>
  <r>
    <s v="CL1323"/>
    <s v="AIG SEGUROS COLOMBIA S.A. SUCURSAL REGIONAL ORIENTE                        "/>
    <d v="2016-02-28T00:00:00"/>
    <x v="1"/>
    <x v="1"/>
    <s v="Bogota"/>
    <n v="773744"/>
  </r>
  <r>
    <s v="CL2347"/>
    <s v="COOPERATIVA DE PROFESORES UIS &quot;COOPRUIS&quot;                                   "/>
    <d v="2016-02-29T00:00:00"/>
    <x v="1"/>
    <x v="1"/>
    <s v="Cartagena"/>
    <n v="299045"/>
  </r>
  <r>
    <s v="CL2105"/>
    <s v="CONFINAUTOS LTDA.                                                          "/>
    <d v="2016-02-29T00:00:00"/>
    <x v="1"/>
    <x v="1"/>
    <s v="Bucaramanga"/>
    <n v="522866"/>
  </r>
  <r>
    <s v="CL1711"/>
    <s v="CAMINOS DEL CAMPESTRE S.A. CONSTRUCA S.A.                                  "/>
    <d v="2016-02-29T00:00:00"/>
    <x v="1"/>
    <x v="1"/>
    <s v="Bucaramanga"/>
    <n v="600985"/>
  </r>
  <r>
    <s v="CL1101"/>
    <s v="INVERSIONES LA PENINSULA LIMITADA                                          "/>
    <d v="2016-03-02T00:00:00"/>
    <x v="1"/>
    <x v="2"/>
    <s v="Bucaramanga"/>
    <n v="21635"/>
  </r>
  <r>
    <s v="CL1595"/>
    <s v="DEPORTES VERA LIMA &amp; CIA LTDA                                              "/>
    <d v="2016-03-03T00:00:00"/>
    <x v="1"/>
    <x v="2"/>
    <s v="Bucaramanga"/>
    <n v="785093"/>
  </r>
  <r>
    <s v="CL2014"/>
    <s v="COMPAÑIA TRANSPORTADORA DE VALORES PROSEGUR DE COLOMBIA S.A.               "/>
    <d v="2016-03-04T00:00:00"/>
    <x v="1"/>
    <x v="2"/>
    <s v="Cartagena"/>
    <n v="962064"/>
  </r>
  <r>
    <s v="CL2104"/>
    <s v="FGS FONDO DE GARANTIAS S.A.                                                "/>
    <d v="2016-03-06T00:00:00"/>
    <x v="1"/>
    <x v="2"/>
    <s v="Bogota"/>
    <n v="474166"/>
  </r>
  <r>
    <s v="CL1164"/>
    <s v="SIKA COLOMBIA S.A.S                                                        "/>
    <d v="2016-03-06T00:00:00"/>
    <x v="1"/>
    <x v="2"/>
    <s v="Bucaramanga"/>
    <n v="857902"/>
  </r>
  <r>
    <s v="CL1035"/>
    <s v="MEALS DE COLOMBIA S.A.S                                                    "/>
    <d v="2016-03-07T00:00:00"/>
    <x v="1"/>
    <x v="2"/>
    <s v="Bogota"/>
    <n v="564742"/>
  </r>
  <r>
    <s v="CL1452"/>
    <s v="PALMEROS ALIADOS S.A."/>
    <d v="2016-03-08T00:00:00"/>
    <x v="1"/>
    <x v="2"/>
    <s v="Bogota"/>
    <n v="241663"/>
  </r>
  <r>
    <s v="CL1931"/>
    <s v="INVERSORA DEL ORIENTE COLOMBIANO S.A.                                      "/>
    <d v="2016-03-09T00:00:00"/>
    <x v="1"/>
    <x v="2"/>
    <s v="Bucaramanga"/>
    <n v="295470"/>
  </r>
  <r>
    <s v="CL1552"/>
    <s v="SOLUCIONES PLASTICAS INDUSTRIALES S.A. SOLIPLAST S.A.                      "/>
    <d v="2016-03-10T00:00:00"/>
    <x v="1"/>
    <x v="2"/>
    <s v="Bucaramanga"/>
    <n v="2807"/>
  </r>
  <r>
    <s v="CL1014"/>
    <s v="AVIMOL S.A.S.                                                              "/>
    <d v="2016-03-10T00:00:00"/>
    <x v="1"/>
    <x v="2"/>
    <s v="Bucaramanga"/>
    <n v="859216"/>
  </r>
  <r>
    <s v="CL1200"/>
    <s v="UNION SANTANDEREANA DE TRANSPORTES URBANOS, SOCIEDAD ANONIMA               "/>
    <d v="2016-03-11T00:00:00"/>
    <x v="1"/>
    <x v="2"/>
    <s v="Bogota"/>
    <n v="876537"/>
  </r>
  <r>
    <s v="CL1635"/>
    <s v="LEGO CONSTRUCTORA S.A.S.                                                   "/>
    <d v="2016-03-11T00:00:00"/>
    <x v="1"/>
    <x v="2"/>
    <s v="Bucaramanga"/>
    <n v="222783"/>
  </r>
  <r>
    <s v="CL1730"/>
    <s v="RUEDA ACEVEDO NESTOR JAVIER                                                "/>
    <d v="2016-03-16T00:00:00"/>
    <x v="1"/>
    <x v="2"/>
    <s v="Cartagena"/>
    <n v="50250"/>
  </r>
  <r>
    <s v="CL1838"/>
    <s v="COMPAÑIA COLOMBIANA DE TABACO S.A.S.                                       "/>
    <d v="2016-03-16T00:00:00"/>
    <x v="1"/>
    <x v="2"/>
    <s v="Bogota"/>
    <n v="555699"/>
  </r>
  <r>
    <s v="CL1819"/>
    <s v="SUCESORES DE JOSE JESUS RESTREPO &amp; CIA. S.A.                               "/>
    <d v="2016-03-16T00:00:00"/>
    <x v="1"/>
    <x v="2"/>
    <s v="Bogota"/>
    <n v="746334"/>
  </r>
  <r>
    <s v="CL2300"/>
    <s v="FUNDACION INTEGRAL PARA LA SALUD Y LA EDUCACION COMUNITARIA DEL MAGISTERIO "/>
    <d v="2016-03-18T00:00:00"/>
    <x v="1"/>
    <x v="2"/>
    <s v="Bucaramanga"/>
    <n v="263517"/>
  </r>
  <r>
    <s v="CL2008"/>
    <s v="TRANSPORTES CAMFRI S.A.                                                    "/>
    <d v="2016-03-20T00:00:00"/>
    <x v="1"/>
    <x v="2"/>
    <s v="Bucaramanga"/>
    <n v="207294"/>
  </r>
  <r>
    <s v="CL1999"/>
    <s v="BOHORQUEZ RUEDA REINALDO                                                   "/>
    <d v="2016-03-21T00:00:00"/>
    <x v="1"/>
    <x v="2"/>
    <s v="Bucaramanga"/>
    <n v="706529"/>
  </r>
  <r>
    <s v="CL2231"/>
    <s v="CORPORACION CENTRO DE DESARROLLO TECNOLOGICO DEL GAS                       "/>
    <d v="2016-03-22T00:00:00"/>
    <x v="1"/>
    <x v="2"/>
    <s v="Bogota"/>
    <n v="516597"/>
  </r>
  <r>
    <s v="CL1077"/>
    <s v="URBANIZADORA DAVID PUYANA S.A.                                             "/>
    <d v="2016-03-22T00:00:00"/>
    <x v="1"/>
    <x v="2"/>
    <s v="Cartagena"/>
    <n v="832126"/>
  </r>
  <r>
    <s v="CL1581"/>
    <s v="METALTECO S.A.S.                                                           "/>
    <d v="2016-03-22T00:00:00"/>
    <x v="1"/>
    <x v="2"/>
    <s v="Bucaramanga"/>
    <n v="184749"/>
  </r>
  <r>
    <s v="CL2192"/>
    <s v="ACB-2 S.A.S.                                                               "/>
    <d v="2016-03-22T00:00:00"/>
    <x v="1"/>
    <x v="2"/>
    <s v="Bogota"/>
    <n v="376950"/>
  </r>
  <r>
    <s v="CL1182"/>
    <s v="IBANEZ CASTILLA DISTRIBUCIONES S.A.                                        "/>
    <d v="2016-03-23T00:00:00"/>
    <x v="1"/>
    <x v="2"/>
    <s v="Bogota"/>
    <n v="476714"/>
  </r>
  <r>
    <s v="CL1800"/>
    <s v="MUNDO CROSS LTDA                                                           "/>
    <d v="2016-03-23T00:00:00"/>
    <x v="1"/>
    <x v="2"/>
    <s v="Bogota"/>
    <n v="812184"/>
  </r>
  <r>
    <s v="CL1097"/>
    <s v="CONSTRUCTORA ESMAR S.A.                                                    "/>
    <d v="2016-03-23T00:00:00"/>
    <x v="1"/>
    <x v="2"/>
    <s v="Bucaramanga"/>
    <n v="396231"/>
  </r>
  <r>
    <s v="CL1051"/>
    <s v="CERVECERIA DE BUCARAMANGA                                                  "/>
    <d v="2016-03-26T00:00:00"/>
    <x v="1"/>
    <x v="2"/>
    <s v="Bucaramanga"/>
    <n v="942878"/>
  </r>
  <r>
    <s v="CL1607"/>
    <s v="DESCONT S.A. E.S.P.                                                        "/>
    <d v="2016-03-26T00:00:00"/>
    <x v="1"/>
    <x v="2"/>
    <s v="Bogota"/>
    <n v="20012"/>
  </r>
  <r>
    <s v="CL2468"/>
    <s v="BELMONTE LTDA.                                                             "/>
    <d v="2016-03-27T00:00:00"/>
    <x v="1"/>
    <x v="2"/>
    <s v="Cartagena"/>
    <n v="380376"/>
  </r>
  <r>
    <s v="CL2248"/>
    <s v="ORGANIZACION RECREATIVA MONKOGUA S.A.                                      "/>
    <d v="2016-03-29T00:00:00"/>
    <x v="1"/>
    <x v="2"/>
    <s v="Bucaramanga"/>
    <n v="232000"/>
  </r>
  <r>
    <s v="CL1914"/>
    <s v="CASTILLA GONZALEZ CARLOS ARTURO                                            "/>
    <d v="2016-03-30T00:00:00"/>
    <x v="1"/>
    <x v="2"/>
    <s v="Bucaramanga"/>
    <n v="373321"/>
  </r>
  <r>
    <s v="CL1710"/>
    <s v="CONSTRUCTORA DOMINGUEZ PARRA SAS                                           "/>
    <d v="2016-03-31T00:00:00"/>
    <x v="1"/>
    <x v="2"/>
    <s v="Bucaramanga"/>
    <n v="736038"/>
  </r>
  <r>
    <s v="CL1760"/>
    <s v="R &amp; C INGENIEROS SAS                                                       "/>
    <d v="2016-03-31T00:00:00"/>
    <x v="1"/>
    <x v="2"/>
    <s v="Bucaramanga"/>
    <n v="843727"/>
  </r>
  <r>
    <s v="CL1203"/>
    <s v="COOPERATIVA DE TRANSPORTADORES DEL MEDIO MAGDALENA LIMITADA                "/>
    <d v="2016-04-01T00:00:00"/>
    <x v="1"/>
    <x v="3"/>
    <s v="Bucaramanga"/>
    <n v="575274"/>
  </r>
  <r>
    <s v="CL2387"/>
    <s v="PLOMYTEC S.A.S                                                             "/>
    <d v="2016-04-01T00:00:00"/>
    <x v="1"/>
    <x v="3"/>
    <s v="Bogota"/>
    <n v="505851"/>
  </r>
  <r>
    <s v="CL2144"/>
    <s v="ALMAR INVERSIONES S.A.                                                     "/>
    <d v="2016-04-01T00:00:00"/>
    <x v="1"/>
    <x v="3"/>
    <s v="Bogota"/>
    <n v="997707"/>
  </r>
  <r>
    <s v="CL1708"/>
    <s v="SANCHEZ CONSTRUCCIONES LTDA                                                "/>
    <d v="2016-04-02T00:00:00"/>
    <x v="1"/>
    <x v="3"/>
    <s v="Bucaramanga"/>
    <n v="230987"/>
  </r>
  <r>
    <s v="CL1152"/>
    <s v="IMPLANTES Y SISTEMAS ORTOPEDICOS BUCARAMANGA"/>
    <d v="2016-04-03T00:00:00"/>
    <x v="1"/>
    <x v="3"/>
    <s v="Bogota"/>
    <n v="395974"/>
  </r>
  <r>
    <s v="CL2065"/>
    <s v="BANCO AGRARIO DE COLOMBIA S.A. BANAGRARIO GIRON                            "/>
    <d v="2016-04-03T00:00:00"/>
    <x v="1"/>
    <x v="3"/>
    <s v="Bucaramanga"/>
    <n v="828440"/>
  </r>
  <r>
    <s v="CL1234"/>
    <s v="BANCO DAVIVIENDA S.A. - REGIONAL SANTANDER                                 "/>
    <d v="2016-04-04T00:00:00"/>
    <x v="1"/>
    <x v="3"/>
    <s v="Bucaramanga"/>
    <n v="162505"/>
  </r>
  <r>
    <s v="CL2393"/>
    <s v="SERVICIOS MULTIPLES PROFESIONALES LTDA                                     "/>
    <d v="2016-04-06T00:00:00"/>
    <x v="1"/>
    <x v="3"/>
    <s v="Bucaramanga"/>
    <n v="257178"/>
  </r>
  <r>
    <s v="CL1303"/>
    <s v="FINANCIERA JURISCOOP SA COMPAÑIA DE FINANCIAMIENTO                         "/>
    <d v="2016-04-07T00:00:00"/>
    <x v="1"/>
    <x v="3"/>
    <s v="Bogota"/>
    <n v="266476"/>
  </r>
  <r>
    <s v="CL2215"/>
    <s v="ASESTMENT LIMITADA                                                         "/>
    <d v="2016-04-07T00:00:00"/>
    <x v="1"/>
    <x v="3"/>
    <s v="Bogota"/>
    <n v="88435"/>
  </r>
  <r>
    <s v="CL1157"/>
    <s v="GAS DE SANTANDER S.A. E.S.P.                                               "/>
    <d v="2016-04-08T00:00:00"/>
    <x v="1"/>
    <x v="3"/>
    <s v="Cartagena"/>
    <n v="246113"/>
  </r>
  <r>
    <s v="CL1471"/>
    <s v="ROJAS MANOSALVA ROGERIO ARMANDO                                            "/>
    <d v="2016-04-09T00:00:00"/>
    <x v="1"/>
    <x v="3"/>
    <s v="Bogota"/>
    <n v="914172"/>
  </r>
  <r>
    <s v="CL1116"/>
    <s v="OTACC S.A.                                                                 "/>
    <d v="2016-04-09T00:00:00"/>
    <x v="1"/>
    <x v="3"/>
    <s v="Bucaramanga"/>
    <n v="10913"/>
  </r>
  <r>
    <s v="CL2403"/>
    <s v="INVERSIONES DELGADO SUAREZ LIMITADA                                        "/>
    <d v="2016-04-12T00:00:00"/>
    <x v="1"/>
    <x v="3"/>
    <s v="Bogota"/>
    <n v="61639"/>
  </r>
  <r>
    <s v="CL1955"/>
    <s v="FERNANDEZ CIPAGAUTA GRISELDO                                               "/>
    <d v="2016-04-12T00:00:00"/>
    <x v="1"/>
    <x v="3"/>
    <s v="Bucaramanga"/>
    <n v="975271"/>
  </r>
  <r>
    <s v="CL1613"/>
    <s v="VIVIENDA INDUSTRIALIZADA DE SANTANDER S.A.S.                               "/>
    <d v="2016-04-13T00:00:00"/>
    <x v="1"/>
    <x v="3"/>
    <s v="Bogota"/>
    <n v="915730"/>
  </r>
  <r>
    <s v="CL1926"/>
    <s v="INVERSIONES ZULUAGA RUEDA S.A.S.                                           "/>
    <d v="2016-04-14T00:00:00"/>
    <x v="1"/>
    <x v="3"/>
    <s v="Bucaramanga"/>
    <n v="696811"/>
  </r>
  <r>
    <s v="CL1799"/>
    <s v="CLINICA DE LLANTAS &amp; RINES LTDA                                            "/>
    <d v="2016-04-14T00:00:00"/>
    <x v="1"/>
    <x v="3"/>
    <s v="Bogota"/>
    <n v="423714"/>
  </r>
  <r>
    <s v="CL2461"/>
    <s v="C.I. AGROPECUARIA H2O S.A.                                                 "/>
    <d v="2016-04-17T00:00:00"/>
    <x v="1"/>
    <x v="3"/>
    <s v="Bucaramanga"/>
    <n v="1933"/>
  </r>
  <r>
    <s v="CL1551"/>
    <s v="ESPUMAS SANTANDER S.A.S.                                                   "/>
    <d v="2016-04-19T00:00:00"/>
    <x v="1"/>
    <x v="3"/>
    <s v="Bucaramanga"/>
    <n v="843481"/>
  </r>
  <r>
    <s v="CL1752"/>
    <s v="EN OBRA INGENIEROS S.A.S.                                                  "/>
    <d v="2016-04-21T00:00:00"/>
    <x v="1"/>
    <x v="3"/>
    <s v="Bucaramanga"/>
    <n v="134903"/>
  </r>
  <r>
    <s v="CL2055"/>
    <s v="BANCO DE BOGOTA AV. LIBERTADOR                                             "/>
    <d v="2016-04-22T00:00:00"/>
    <x v="1"/>
    <x v="3"/>
    <s v="Bucaramanga"/>
    <n v="88622"/>
  </r>
  <r>
    <s v="CL1636"/>
    <s v="RAMIREZ MARTINEZ CIA LTDA                                                  "/>
    <d v="2016-04-22T00:00:00"/>
    <x v="1"/>
    <x v="3"/>
    <s v="Bucaramanga"/>
    <n v="991009"/>
  </r>
  <r>
    <s v="CL1873"/>
    <s v="DISANMOTOS S.A.S.                                                          "/>
    <d v="2016-04-23T00:00:00"/>
    <x v="1"/>
    <x v="3"/>
    <s v="Bucaramanga"/>
    <n v="642346"/>
  </r>
  <r>
    <s v="CL1549"/>
    <s v="BALLESTEROS RODRIGUEZ LUIS FELIPE                                          "/>
    <d v="2016-04-23T00:00:00"/>
    <x v="1"/>
    <x v="3"/>
    <s v="Cartagena"/>
    <n v="737452"/>
  </r>
  <r>
    <s v="CL1693"/>
    <s v="J.B.C. CONSTRUCTORES LTDA                                                  "/>
    <d v="2016-04-24T00:00:00"/>
    <x v="1"/>
    <x v="3"/>
    <s v="Cartagena"/>
    <n v="704280"/>
  </r>
  <r>
    <s v="CL1190"/>
    <s v="LA MUELA S.A.S.                                                            "/>
    <d v="2016-04-28T00:00:00"/>
    <x v="1"/>
    <x v="3"/>
    <s v="Bogota"/>
    <n v="145687"/>
  </r>
  <r>
    <s v="CL1901"/>
    <s v="DISTRIBUIDORA TROPISANDER S.A.S.                                           "/>
    <d v="2016-04-29T00:00:00"/>
    <x v="1"/>
    <x v="3"/>
    <s v="Bucaramanga"/>
    <n v="385783"/>
  </r>
  <r>
    <s v="CL1801"/>
    <s v="CAMACHO SUAREZ NELSON DAMIAN                                               "/>
    <d v="2016-04-30T00:00:00"/>
    <x v="1"/>
    <x v="3"/>
    <s v="Bucaramanga"/>
    <n v="180401"/>
  </r>
  <r>
    <s v="CL1994"/>
    <s v="CONSTRUCCIONES Y ALQUILERES DE COLOMBIA CONALCOL SAS                       "/>
    <d v="2016-05-01T00:00:00"/>
    <x v="1"/>
    <x v="4"/>
    <s v="Bucaramanga"/>
    <n v="135139"/>
  </r>
  <r>
    <s v="CL1947"/>
    <s v="CONSTRUCCIONES S.A. CONSTRUSA                                              "/>
    <d v="2016-05-01T00:00:00"/>
    <x v="1"/>
    <x v="4"/>
    <s v="Bucaramanga"/>
    <n v="63770"/>
  </r>
  <r>
    <s v="CL1312"/>
    <s v="COOPERATIVA DE AHORRO Y CREDITO PARA EL DESARROLLO SOLIDARIO DE COLOMBIA   "/>
    <d v="2016-05-01T00:00:00"/>
    <x v="1"/>
    <x v="4"/>
    <s v="Bogota"/>
    <n v="955776"/>
  </r>
  <r>
    <s v="CL1862"/>
    <s v="PASTOR OLARTE S.A.S.                                                       "/>
    <d v="2016-05-03T00:00:00"/>
    <x v="1"/>
    <x v="4"/>
    <s v="Bogota"/>
    <n v="799144"/>
  </r>
  <r>
    <s v="CL1691"/>
    <s v="NEW GAS AND OIL S.A.                                                       "/>
    <d v="2016-05-05T00:00:00"/>
    <x v="1"/>
    <x v="4"/>
    <s v="Bucaramanga"/>
    <n v="754013"/>
  </r>
  <r>
    <s v="CL1634"/>
    <s v="GRUPO INVERSIONISTA Y CONSTRUCTOR DE COLOMBIA S.A.S.                       "/>
    <d v="2016-05-07T00:00:00"/>
    <x v="1"/>
    <x v="4"/>
    <s v="Bogota"/>
    <n v="205752"/>
  </r>
  <r>
    <s v="CL1920"/>
    <s v="TODO ASEO LIMITADA                                                         "/>
    <d v="2016-05-07T00:00:00"/>
    <x v="1"/>
    <x v="4"/>
    <s v="Bucaramanga"/>
    <n v="115871"/>
  </r>
  <r>
    <s v="CL1368"/>
    <s v="GENTE UTIL S.A.                                                            "/>
    <d v="2016-05-08T00:00:00"/>
    <x v="1"/>
    <x v="4"/>
    <s v="Bucaramanga"/>
    <n v="767157"/>
  </r>
  <r>
    <s v="CL2005"/>
    <s v="TRANSPORTES ANDINA DE TANQUES LTDA TRANSANDINA DE TANQUES                  "/>
    <d v="2016-05-08T00:00:00"/>
    <x v="1"/>
    <x v="4"/>
    <s v="Bucaramanga"/>
    <n v="233194"/>
  </r>
  <r>
    <s v="CL2108"/>
    <s v="GODUAR SAS                                                                 "/>
    <d v="2016-05-10T00:00:00"/>
    <x v="1"/>
    <x v="4"/>
    <s v="Bogota"/>
    <n v="55837"/>
  </r>
  <r>
    <s v="CL1802"/>
    <s v="MOTORIENTE BUCARAMANGA LTDA                                                "/>
    <d v="2016-05-14T00:00:00"/>
    <x v="1"/>
    <x v="4"/>
    <s v="Bogota"/>
    <n v="94571"/>
  </r>
  <r>
    <s v="CL1055"/>
    <s v="ECODIESEL COLOMBIA                                                         "/>
    <d v="2016-05-14T00:00:00"/>
    <x v="1"/>
    <x v="4"/>
    <s v="Bucaramanga"/>
    <n v="375144"/>
  </r>
  <r>
    <s v="CL1201"/>
    <s v="COOPERATIVA MULTIACTIVA DE TAXISTAS Y TRANSPORTADORES UNIDOS               "/>
    <d v="2016-05-15T00:00:00"/>
    <x v="1"/>
    <x v="4"/>
    <s v="Bucaramanga"/>
    <n v="428529"/>
  </r>
  <r>
    <s v="CL1517"/>
    <s v="COMPAÑIA CAFETERA AGRICOLA DE SANTANDER                                    "/>
    <d v="2016-05-16T00:00:00"/>
    <x v="1"/>
    <x v="4"/>
    <s v="Cartagena"/>
    <n v="536311"/>
  </r>
  <r>
    <s v="CL1399"/>
    <s v="COOPERATIVA DE SALUD COMUNITARIA EMPRESA PROMOTORA DE SALUD SUBSIDIADA     "/>
    <d v="2016-05-17T00:00:00"/>
    <x v="1"/>
    <x v="4"/>
    <s v="Bucaramanga"/>
    <n v="819720"/>
  </r>
  <r>
    <s v="CL2227"/>
    <s v="NAD INGENIERIA S.A.S.                                                      "/>
    <d v="2016-05-17T00:00:00"/>
    <x v="1"/>
    <x v="4"/>
    <s v="Bucaramanga"/>
    <n v="986373"/>
  </r>
  <r>
    <s v="CL2472"/>
    <s v="YARUMA LIMITADA                                                            "/>
    <d v="2016-05-17T00:00:00"/>
    <x v="1"/>
    <x v="4"/>
    <s v="Bucaramanga"/>
    <n v="637921"/>
  </r>
  <r>
    <s v="CL1374"/>
    <s v="SUTRABAJO S.A.S.                                                           "/>
    <d v="2016-05-18T00:00:00"/>
    <x v="1"/>
    <x v="4"/>
    <s v="Bogota"/>
    <n v="495291"/>
  </r>
  <r>
    <s v="CL1461"/>
    <s v="INVERSIONES AGRICOLAS SANTA FE SOCIEDAD ANONIMA &quot;AGROSANTAFE S.A.&quot;         "/>
    <d v="2016-05-18T00:00:00"/>
    <x v="1"/>
    <x v="4"/>
    <s v="Bogota"/>
    <n v="43732"/>
  </r>
  <r>
    <s v="CL2209"/>
    <s v="INTERPRO S.A.S.                                                            "/>
    <d v="2016-05-18T00:00:00"/>
    <x v="1"/>
    <x v="4"/>
    <s v="Bucaramanga"/>
    <n v="389077"/>
  </r>
  <r>
    <s v="CL1375"/>
    <s v="ACCION S.A.                                                                "/>
    <d v="2016-05-20T00:00:00"/>
    <x v="1"/>
    <x v="4"/>
    <s v="Bucaramanga"/>
    <n v="767402"/>
  </r>
  <r>
    <s v="CL1578"/>
    <s v="FABRICA ITALO-COLOMBIANA DE BATERIAS FAICO SAS                             "/>
    <d v="2016-05-20T00:00:00"/>
    <x v="1"/>
    <x v="4"/>
    <s v="Bucaramanga"/>
    <n v="697987"/>
  </r>
  <r>
    <s v="CL1110"/>
    <s v="CONSTRUCCIONES, DISENOS, ESTUDIOS S.A.                                     "/>
    <d v="2016-05-20T00:00:00"/>
    <x v="1"/>
    <x v="4"/>
    <s v="Cartagena"/>
    <n v="303153"/>
  </r>
  <r>
    <s v="CL1045"/>
    <s v="RESTAURANTE MERCAGAN PARRILLA S.A.S.                                       "/>
    <d v="2016-05-23T00:00:00"/>
    <x v="1"/>
    <x v="4"/>
    <s v="Bucaramanga"/>
    <n v="184549"/>
  </r>
  <r>
    <s v="CL1202"/>
    <s v="TRANSPORTES COLOMBIA S.A.                                                  "/>
    <d v="2016-05-23T00:00:00"/>
    <x v="1"/>
    <x v="4"/>
    <s v="Bucaramanga"/>
    <n v="770157"/>
  </r>
  <r>
    <s v="CL1735"/>
    <s v="H.C.L. SERVICIOS &amp; CONSTRUCCIONES S.A.S.                                   "/>
    <d v="2016-05-24T00:00:00"/>
    <x v="1"/>
    <x v="4"/>
    <s v="Bogota"/>
    <n v="112059"/>
  </r>
  <r>
    <s v="CL1881"/>
    <s v="FITTING VALVES S.A.S                                                       "/>
    <d v="2016-05-24T00:00:00"/>
    <x v="1"/>
    <x v="4"/>
    <s v="Bucaramanga"/>
    <n v="753254"/>
  </r>
  <r>
    <s v="CL2287"/>
    <s v="COOPERATIVA ESPECIALIZADA DE EDUCACION DE COMFENALCO DE SANTANDER          "/>
    <d v="2016-05-25T00:00:00"/>
    <x v="1"/>
    <x v="4"/>
    <s v="Bucaramanga"/>
    <n v="412726"/>
  </r>
  <r>
    <s v="CL1515"/>
    <s v="INVERSIONES RESTREPO PINZON LIMITADA, INVERSIONES R.P LTDA.                "/>
    <d v="2016-05-25T00:00:00"/>
    <x v="1"/>
    <x v="4"/>
    <s v="Bucaramanga"/>
    <n v="251526"/>
  </r>
  <r>
    <s v="CL2279"/>
    <s v="ATENCOM AGENCIA BUCARAMANGA                                                "/>
    <d v="2016-05-27T00:00:00"/>
    <x v="1"/>
    <x v="4"/>
    <s v="Cartagena"/>
    <n v="620939"/>
  </r>
  <r>
    <s v="CL2331"/>
    <s v="MEDICARTE BUCARAMANGA                                                      "/>
    <d v="2016-05-28T00:00:00"/>
    <x v="1"/>
    <x v="4"/>
    <s v="Bucaramanga"/>
    <n v="592512"/>
  </r>
  <r>
    <s v="CL1246"/>
    <s v="BANCO DAVIVIENDA S.A. AGENCIA CANAVERAL                                    "/>
    <d v="2016-05-30T00:00:00"/>
    <x v="1"/>
    <x v="4"/>
    <s v="Bucaramanga"/>
    <n v="612360"/>
  </r>
  <r>
    <s v="CL1141"/>
    <s v="UNION DE DROGUISTAS S.A. UNIDROGAS S.A.                                    "/>
    <d v="2016-05-30T00:00:00"/>
    <x v="1"/>
    <x v="4"/>
    <s v="Cartagena"/>
    <n v="310820"/>
  </r>
  <r>
    <s v="CL2396"/>
    <s v="SOLUCIONES INTEGRALES DE ASEO Y MANTENIMIENTO S.A.S.                       "/>
    <d v="2016-06-02T00:00:00"/>
    <x v="1"/>
    <x v="5"/>
    <s v="Bucaramanga"/>
    <n v="374731"/>
  </r>
  <r>
    <s v="CL1782"/>
    <s v="LATIN TAXIS S.A.S                                                          "/>
    <d v="2016-06-03T00:00:00"/>
    <x v="1"/>
    <x v="5"/>
    <s v="Bucaramanga"/>
    <n v="142665"/>
  </r>
  <r>
    <s v="CL1093"/>
    <s v="PROURBE S.A.                                                               "/>
    <d v="2016-06-04T00:00:00"/>
    <x v="1"/>
    <x v="5"/>
    <s v="Bucaramanga"/>
    <n v="774601"/>
  </r>
  <r>
    <s v="CL1779"/>
    <s v="CENTRAL MOTOR LTDA - CINASCAR                                              "/>
    <d v="2016-06-05T00:00:00"/>
    <x v="1"/>
    <x v="5"/>
    <s v="Bucaramanga"/>
    <n v="96228"/>
  </r>
  <r>
    <s v="CL1443"/>
    <s v="LOPEZ CELY RAFAEL ENRIQUE"/>
    <d v="2016-06-05T00:00:00"/>
    <x v="1"/>
    <x v="5"/>
    <s v="Bucaramanga"/>
    <n v="686437"/>
  </r>
  <r>
    <s v="CL1885"/>
    <s v="IMPOFER IMPORTADORA DE FERRETERIA S.A.S.                                   "/>
    <d v="2016-06-05T00:00:00"/>
    <x v="1"/>
    <x v="5"/>
    <s v="Bucaramanga"/>
    <n v="119620"/>
  </r>
  <r>
    <s v="CL2344"/>
    <s v="CORPORACION CENTRO CULTURAL DEL ORIENTE COLOMBIANO                         "/>
    <d v="2016-06-06T00:00:00"/>
    <x v="1"/>
    <x v="5"/>
    <s v="Bogota"/>
    <n v="730355"/>
  </r>
  <r>
    <s v="CL2301"/>
    <s v="FORPRESALUD I.P.S. SAS                                                     "/>
    <d v="2016-06-06T00:00:00"/>
    <x v="1"/>
    <x v="5"/>
    <s v="Bucaramanga"/>
    <n v="826961"/>
  </r>
  <r>
    <s v="CL1830"/>
    <s v="SUPER BODEGA BOGOTA LIMITADA                                               "/>
    <d v="2016-06-06T00:00:00"/>
    <x v="1"/>
    <x v="5"/>
    <s v="Cartagena"/>
    <n v="897822"/>
  </r>
  <r>
    <s v="CL1879"/>
    <s v="INDUSTRIA DE RUEDAS LIMITADA                                               "/>
    <d v="2016-06-07T00:00:00"/>
    <x v="1"/>
    <x v="5"/>
    <s v="Bogota"/>
    <n v="332064"/>
  </r>
  <r>
    <s v="CL2035"/>
    <s v="SIAN LTDA SERVICIOS INTEGRADOS DE ALIMENTACION Y NUTRICION LTDA            "/>
    <d v="2016-06-08T00:00:00"/>
    <x v="1"/>
    <x v="5"/>
    <s v="Bogota"/>
    <n v="583561"/>
  </r>
  <r>
    <s v="CL1136"/>
    <s v="GRUPO FEXVAD S.A.S.                                                        "/>
    <d v="2016-06-10T00:00:00"/>
    <x v="1"/>
    <x v="5"/>
    <s v="Bucaramanga"/>
    <n v="712753"/>
  </r>
  <r>
    <s v="CL2023"/>
    <s v="SOCIEDAD OPERADORES INDUSTRIALES Y ESPECIALIZADOS DEL NUEVO MILENIO SAS    "/>
    <d v="2016-06-11T00:00:00"/>
    <x v="1"/>
    <x v="5"/>
    <s v="Bucaramanga"/>
    <n v="563970"/>
  </r>
  <r>
    <s v="CL1369"/>
    <s v="ENLACE EMPRESARIAL DE SERVICIOS S.A.                                       "/>
    <d v="2016-06-11T00:00:00"/>
    <x v="1"/>
    <x v="5"/>
    <s v="Bucaramanga"/>
    <n v="894426"/>
  </r>
  <r>
    <s v="CL2128"/>
    <s v="PESTRA S.A.S.                                                              "/>
    <d v="2016-06-12T00:00:00"/>
    <x v="1"/>
    <x v="5"/>
    <s v="Bogota"/>
    <n v="256588"/>
  </r>
  <r>
    <s v="CL1753"/>
    <s v="ELECTRO GDD SAS                                                            "/>
    <d v="2016-06-13T00:00:00"/>
    <x v="1"/>
    <x v="5"/>
    <s v="Bogota"/>
    <n v="769744"/>
  </r>
  <r>
    <s v="CL2453"/>
    <s v="R&amp;R LA PRADERA S.A.S.                                                      "/>
    <d v="2016-06-13T00:00:00"/>
    <x v="1"/>
    <x v="5"/>
    <s v="Bucaramanga"/>
    <n v="770561"/>
  </r>
  <r>
    <s v="CL1762"/>
    <s v="MONTAGUT PRADO JUAN JOSE                                                   "/>
    <d v="2016-06-14T00:00:00"/>
    <x v="1"/>
    <x v="5"/>
    <s v="Bogota"/>
    <n v="666039"/>
  </r>
  <r>
    <s v="CL1353"/>
    <s v="RAFAEL J. TURBAY E HIJOS S.A.                                              "/>
    <d v="2016-06-16T00:00:00"/>
    <x v="1"/>
    <x v="5"/>
    <s v="Bucaramanga"/>
    <n v="789138"/>
  </r>
  <r>
    <s v="CL1102"/>
    <s v="GRUPO URBATEQ S.A.S.                                                       "/>
    <d v="2016-06-18T00:00:00"/>
    <x v="1"/>
    <x v="5"/>
    <s v="Bucaramanga"/>
    <n v="556841"/>
  </r>
  <r>
    <s v="CL2312"/>
    <s v="CLINICA DE INTERVENCIONISTAS EN DOLOR Y ANESTESIOLOGOS ESPECIALIZADOS,     "/>
    <d v="2016-06-19T00:00:00"/>
    <x v="1"/>
    <x v="5"/>
    <s v="Cartagena"/>
    <n v="352297"/>
  </r>
  <r>
    <s v="CL1291"/>
    <s v="BANCOLOMBIA PIEDECUESTA                                                    "/>
    <d v="2016-06-20T00:00:00"/>
    <x v="1"/>
    <x v="5"/>
    <s v="Bucaramanga"/>
    <n v="998156"/>
  </r>
  <r>
    <s v="CL1098"/>
    <s v="CONSTRUCTORA PRESTIGIO S.A.                                                "/>
    <d v="2016-06-20T00:00:00"/>
    <x v="1"/>
    <x v="5"/>
    <s v="Bucaramanga"/>
    <n v="922377"/>
  </r>
  <r>
    <s v="CL2156"/>
    <s v="ALIANZA FINANCIERA L.G SAS                                                 "/>
    <d v="2016-06-21T00:00:00"/>
    <x v="1"/>
    <x v="5"/>
    <s v="Bucaramanga"/>
    <n v="154620"/>
  </r>
  <r>
    <s v="CL2385"/>
    <s v="P&amp;P CONSTRUCCIONES E INGENIERIA LIMITADA                                   "/>
    <d v="2016-06-22T00:00:00"/>
    <x v="1"/>
    <x v="5"/>
    <s v="Cartagena"/>
    <n v="250210"/>
  </r>
  <r>
    <s v="CL2153"/>
    <s v="GIMARI &amp; CIA. S.C.A.                                                       "/>
    <d v="2016-06-24T00:00:00"/>
    <x v="1"/>
    <x v="5"/>
    <s v="Bogota"/>
    <n v="778629"/>
  </r>
  <r>
    <s v="CL1343"/>
    <s v="PROMOSER S.A.                                                              "/>
    <d v="2016-06-25T00:00:00"/>
    <x v="1"/>
    <x v="5"/>
    <s v="Bucaramanga"/>
    <n v="160831"/>
  </r>
  <r>
    <s v="CL2162"/>
    <s v="ARCINIEGAS ORDUZ Y CIA S.C.A.                                              "/>
    <d v="2016-06-25T00:00:00"/>
    <x v="1"/>
    <x v="5"/>
    <s v="Bucaramanga"/>
    <n v="995730"/>
  </r>
  <r>
    <s v="CL2043"/>
    <s v="AVANTEL S.A.S.                                                             "/>
    <d v="2016-06-26T00:00:00"/>
    <x v="1"/>
    <x v="5"/>
    <s v="Bucaramanga"/>
    <n v="240282"/>
  </r>
  <r>
    <s v="CL2329"/>
    <s v="CENTRO MEDICO SINAPSIS IPS S.A.                                            "/>
    <d v="2016-06-27T00:00:00"/>
    <x v="1"/>
    <x v="5"/>
    <s v="Bucaramanga"/>
    <n v="650281"/>
  </r>
  <r>
    <s v="CL1761"/>
    <s v="INPEN-ROCCA S.A.S.                                                         "/>
    <d v="2016-06-28T00:00:00"/>
    <x v="1"/>
    <x v="5"/>
    <s v="Bogota"/>
    <n v="198300"/>
  </r>
  <r>
    <s v="CL1131"/>
    <s v="GARCILLANTAS S.A.                                                          "/>
    <d v="2016-06-28T00:00:00"/>
    <x v="1"/>
    <x v="5"/>
    <s v="Bogota"/>
    <n v="899774"/>
  </r>
  <r>
    <s v="CL1062"/>
    <s v="INDUSTRIAS AVM S.A.                                                        "/>
    <d v="2016-06-28T00:00:00"/>
    <x v="1"/>
    <x v="5"/>
    <s v="Bucaramanga"/>
    <n v="620492"/>
  </r>
  <r>
    <s v="CL1151"/>
    <s v="INDUSTRIAS BICICLETAS MILAN S.A.                                           "/>
    <d v="2016-06-28T00:00:00"/>
    <x v="1"/>
    <x v="5"/>
    <s v="Cartagena"/>
    <n v="58923"/>
  </r>
  <r>
    <s v="CL1775"/>
    <s v="SUPERMOTOS DE SANTANDER S.A.S.                                             "/>
    <d v="2016-06-29T00:00:00"/>
    <x v="1"/>
    <x v="5"/>
    <s v="Bogota"/>
    <n v="244644"/>
  </r>
  <r>
    <s v="CL1480"/>
    <s v="ANGELA SERRANO DE QUINTERO E HIJOS SCA QUINSAGRO SCA                       "/>
    <d v="2016-06-29T00:00:00"/>
    <x v="1"/>
    <x v="5"/>
    <s v="Bucaramanga"/>
    <n v="787440"/>
  </r>
  <r>
    <s v="CL1770"/>
    <s v="AUTOMOTORES DEL ESTE - AMAYA SERRANO S.A. MOTORESTE S.A.                   "/>
    <d v="2016-07-01T00:00:00"/>
    <x v="1"/>
    <x v="6"/>
    <s v="Bucaramanga"/>
    <n v="703096"/>
  </r>
  <r>
    <s v="CL1867"/>
    <s v="STEWART &amp; STEVENSON DE LAS AMERICAS COLOMBIA LTDA"/>
    <d v="2016-07-02T00:00:00"/>
    <x v="1"/>
    <x v="6"/>
    <s v="Bogota"/>
    <n v="569058"/>
  </r>
  <r>
    <s v="CL1721"/>
    <s v="ADMINISTRAMOS Y TRANSPORTAMOS A.T. S.A.S.                                  "/>
    <d v="2016-07-02T00:00:00"/>
    <x v="1"/>
    <x v="6"/>
    <s v="Bucaramanga"/>
    <n v="515913"/>
  </r>
  <r>
    <s v="CL1401"/>
    <s v="ENGLISH EASY WAY SAS                                                       "/>
    <d v="2016-07-02T00:00:00"/>
    <x v="1"/>
    <x v="6"/>
    <s v="Bucaramanga"/>
    <n v="872519"/>
  </r>
  <r>
    <s v="CL2389"/>
    <s v="RED LABORAL ARTES Y PROFESIONES S.A.S.                                     "/>
    <d v="2016-07-06T00:00:00"/>
    <x v="1"/>
    <x v="6"/>
    <s v="Bogota"/>
    <n v="812968"/>
  </r>
  <r>
    <s v="CL1694"/>
    <s v="HOLGUIN CONSTRUCCIONES S.A.S.                                              "/>
    <d v="2016-07-06T00:00:00"/>
    <x v="1"/>
    <x v="6"/>
    <s v="Bucaramanga"/>
    <n v="642306"/>
  </r>
  <r>
    <s v="CL1345"/>
    <s v="PROMOTORA DE INVERSIONES EL CERRO S.A.S.                                   "/>
    <d v="2016-07-07T00:00:00"/>
    <x v="1"/>
    <x v="6"/>
    <s v="Bucaramanga"/>
    <n v="747562"/>
  </r>
  <r>
    <s v="CL1090"/>
    <s v="MUISCA CONSTRUCCIONES S.A.S.                                               "/>
    <d v="2016-07-09T00:00:00"/>
    <x v="1"/>
    <x v="6"/>
    <s v="Bogota"/>
    <n v="923900"/>
  </r>
  <r>
    <s v="CL1917"/>
    <s v="PRADA MARIN JOSE ALVARO                                                    "/>
    <d v="2016-07-11T00:00:00"/>
    <x v="1"/>
    <x v="6"/>
    <s v="Bogota"/>
    <n v="830926"/>
  </r>
  <r>
    <s v="CL1874"/>
    <s v="LUBRIXEL S.A.S.                                                            "/>
    <d v="2016-07-11T00:00:00"/>
    <x v="1"/>
    <x v="6"/>
    <s v="Bogota"/>
    <n v="143286"/>
  </r>
  <r>
    <s v="CL1956"/>
    <s v="OLARTE VEGA PASTOR                                                         "/>
    <d v="2016-07-15T00:00:00"/>
    <x v="1"/>
    <x v="6"/>
    <s v="Bucaramanga"/>
    <n v="679621"/>
  </r>
  <r>
    <s v="CL1602"/>
    <s v="HEGA S.A. E.S.P.                                                           "/>
    <d v="2016-07-16T00:00:00"/>
    <x v="1"/>
    <x v="6"/>
    <s v="Bogota"/>
    <n v="674787"/>
  </r>
  <r>
    <s v="CL1848"/>
    <s v="COLPROMED S A S                                                            "/>
    <d v="2016-07-18T00:00:00"/>
    <x v="1"/>
    <x v="6"/>
    <s v="Bucaramanga"/>
    <n v="870770"/>
  </r>
  <r>
    <s v="CL1371"/>
    <s v="AYUDA PROFESIONAL LIMITADA                                                 "/>
    <d v="2016-07-19T00:00:00"/>
    <x v="1"/>
    <x v="6"/>
    <s v="Bucaramanga"/>
    <n v="629313"/>
  </r>
  <r>
    <s v="CL2165"/>
    <s v="AMAYA - AMAYA INMOBILIARIA S.A.S.                                          "/>
    <d v="2016-07-19T00:00:00"/>
    <x v="1"/>
    <x v="6"/>
    <s v="Bucaramanga"/>
    <n v="64708"/>
  </r>
  <r>
    <s v="CL1966"/>
    <s v="CARVAJAL VILLAMIZAR RAMIRO                                                 "/>
    <d v="2016-07-19T00:00:00"/>
    <x v="1"/>
    <x v="6"/>
    <s v="Cartagena"/>
    <n v="681737"/>
  </r>
  <r>
    <s v="CL1714"/>
    <s v="PROYECTOS Y CONSTRUCCIONES SANTANDER S.A.S.                                "/>
    <d v="2016-07-20T00:00:00"/>
    <x v="1"/>
    <x v="6"/>
    <s v="Bucaramanga"/>
    <n v="884309"/>
  </r>
  <r>
    <s v="CL2263"/>
    <s v="FULHERS SERVICE &amp; COMPAÑIA LTDA                                            "/>
    <d v="2016-07-21T00:00:00"/>
    <x v="1"/>
    <x v="6"/>
    <s v="Bogota"/>
    <n v="214268"/>
  </r>
  <r>
    <s v="CL1976"/>
    <s v="FRIOCOL S.A.S.                                                             "/>
    <d v="2016-07-21T00:00:00"/>
    <x v="1"/>
    <x v="6"/>
    <s v="Cartagena"/>
    <n v="115137"/>
  </r>
  <r>
    <s v="CL1410"/>
    <s v="CLINISANITAS BUCARAMANGA                                                   "/>
    <d v="2016-07-21T00:00:00"/>
    <x v="1"/>
    <x v="6"/>
    <s v="Bucaramanga"/>
    <n v="528458"/>
  </r>
  <r>
    <s v="CL1473"/>
    <s v="AGRO INVERSIONES S.A.                                                      "/>
    <d v="2016-07-23T00:00:00"/>
    <x v="1"/>
    <x v="6"/>
    <s v="Bogota"/>
    <n v="736967"/>
  </r>
  <r>
    <s v="CL1746"/>
    <s v="A Y C LIMITADA                                                             "/>
    <d v="2016-07-28T00:00:00"/>
    <x v="1"/>
    <x v="6"/>
    <s v="Cartagena"/>
    <n v="854707"/>
  </r>
  <r>
    <s v="CL1722"/>
    <s v="INSA S.A.S.                                                                "/>
    <d v="2016-07-28T00:00:00"/>
    <x v="1"/>
    <x v="6"/>
    <s v="Cartagena"/>
    <n v="189888"/>
  </r>
  <r>
    <s v="CL1695"/>
    <s v="S.D. S.A.S.                                                                "/>
    <d v="2016-08-01T00:00:00"/>
    <x v="1"/>
    <x v="7"/>
    <s v="Bucaramanga"/>
    <n v="668804"/>
  </r>
  <r>
    <s v="CL1438"/>
    <s v="SOCIEDAD AGROPECUARIA LA UNION S.A.                                        "/>
    <d v="2016-08-02T00:00:00"/>
    <x v="1"/>
    <x v="7"/>
    <s v="Bogota"/>
    <n v="189611"/>
  </r>
  <r>
    <s v="CL1699"/>
    <s v="CONSTRUCTORA VSMJ S.A.S                                                    "/>
    <d v="2016-08-02T00:00:00"/>
    <x v="1"/>
    <x v="7"/>
    <s v="Bucaramanga"/>
    <n v="938062"/>
  </r>
  <r>
    <s v="CL1251"/>
    <s v="BANCOLOMBIA BANCA COLOMBIA BUCARAMANGA                                     "/>
    <d v="2016-08-04T00:00:00"/>
    <x v="1"/>
    <x v="7"/>
    <s v="Bogota"/>
    <n v="332578"/>
  </r>
  <r>
    <s v="CL1562"/>
    <s v="CONCREMOVIL S.A.S.                                                         "/>
    <d v="2016-08-05T00:00:00"/>
    <x v="1"/>
    <x v="7"/>
    <s v="Bucaramanga"/>
    <n v="212347"/>
  </r>
  <r>
    <s v="CL1737"/>
    <s v="ALIANZA CONSTRUCTORA DEL ORIENTE S.A.S.                                    "/>
    <d v="2016-08-08T00:00:00"/>
    <x v="1"/>
    <x v="7"/>
    <s v="Bucaramanga"/>
    <n v="407328"/>
  </r>
  <r>
    <s v="CL1324"/>
    <s v="COMPAÑIA ASEGURADORA DE FIANZAS S.A. CONFIANZA                             "/>
    <d v="2016-08-09T00:00:00"/>
    <x v="1"/>
    <x v="7"/>
    <s v="Cartagena"/>
    <n v="694215"/>
  </r>
  <r>
    <s v="CL1512"/>
    <s v="VESGA BALLESTEROS HERMANOS S.A.S.                                          "/>
    <d v="2016-08-11T00:00:00"/>
    <x v="1"/>
    <x v="7"/>
    <s v="Bogota"/>
    <n v="855824"/>
  </r>
  <r>
    <s v="CL1252"/>
    <s v="BANCO BILBAO VIZCAYA ARGENTARIA COLOMBIA S.A. BBVA COLOMBIA DANN           "/>
    <d v="2016-08-12T00:00:00"/>
    <x v="1"/>
    <x v="7"/>
    <s v="Bogota"/>
    <n v="886918"/>
  </r>
  <r>
    <s v="CL1993"/>
    <s v="INVERSIONES TRACTO EXPRESS LTDA                                            "/>
    <d v="2016-08-13T00:00:00"/>
    <x v="1"/>
    <x v="7"/>
    <s v="Bucaramanga"/>
    <n v="692914"/>
  </r>
  <r>
    <s v="CL1231"/>
    <s v="BANCO PICHINCHA S.A.                                                       "/>
    <d v="2016-08-13T00:00:00"/>
    <x v="1"/>
    <x v="7"/>
    <s v="Bucaramanga"/>
    <n v="346360"/>
  </r>
  <r>
    <s v="CL1156"/>
    <s v="CHANEME COMERCIAL BUCARAMANGA                                              "/>
    <d v="2016-08-13T00:00:00"/>
    <x v="1"/>
    <x v="7"/>
    <s v="Cartagena"/>
    <n v="802808"/>
  </r>
  <r>
    <s v="CL1934"/>
    <s v="CASTRO E HIJOS LIMITADA                                                    "/>
    <d v="2016-08-14T00:00:00"/>
    <x v="1"/>
    <x v="7"/>
    <s v="Bucaramanga"/>
    <n v="248026"/>
  </r>
  <r>
    <s v="CL1907"/>
    <s v="COOPERATIVA MULTISERVICIOS COOTRACOLTA LTDA                                "/>
    <d v="2016-08-14T00:00:00"/>
    <x v="1"/>
    <x v="7"/>
    <s v="Bucaramanga"/>
    <n v="112007"/>
  </r>
  <r>
    <s v="CL2184"/>
    <s v="PREVESA SOLUCIONES Y VALORES INMOBILIARIOS S.A.S.                          "/>
    <d v="2016-08-14T00:00:00"/>
    <x v="1"/>
    <x v="7"/>
    <s v="Bogota"/>
    <n v="423574"/>
  </r>
  <r>
    <s v="CL1794"/>
    <s v="AUTOPARTES CASTELMOTORS SAS                                                "/>
    <d v="2016-08-15T00:00:00"/>
    <x v="1"/>
    <x v="7"/>
    <s v="Bogota"/>
    <n v="802256"/>
  </r>
  <r>
    <s v="CL2205"/>
    <s v="COPOWER LIMITADA                                                           "/>
    <d v="2016-08-17T00:00:00"/>
    <x v="1"/>
    <x v="7"/>
    <s v="Bogota"/>
    <n v="179490"/>
  </r>
  <r>
    <s v="CL2277"/>
    <s v="ACAITA &amp; CIA. SAS                                                          "/>
    <d v="2016-08-17T00:00:00"/>
    <x v="1"/>
    <x v="7"/>
    <s v="Bogota"/>
    <n v="616180"/>
  </r>
  <r>
    <s v="CL2475"/>
    <s v="AGROPECUARIA DURAN JACOME LIMITADA                                         "/>
    <d v="2016-08-17T00:00:00"/>
    <x v="1"/>
    <x v="7"/>
    <s v="Bogota"/>
    <n v="560077"/>
  </r>
  <r>
    <s v="CL1337"/>
    <s v="OPL FUNDADORES S.A.S.                                                      "/>
    <d v="2016-08-20T00:00:00"/>
    <x v="1"/>
    <x v="7"/>
    <s v="Bogota"/>
    <n v="847806"/>
  </r>
  <r>
    <s v="CL1892"/>
    <s v="CONQUIMICA S.A. SUCURSAL BUCARAMANGA                                       "/>
    <d v="2016-08-20T00:00:00"/>
    <x v="1"/>
    <x v="7"/>
    <s v="Bucaramanga"/>
    <n v="300243"/>
  </r>
  <r>
    <s v="CL1605"/>
    <s v="CARA LIMPIA S.A. E.S.P.                                                    "/>
    <d v="2016-08-22T00:00:00"/>
    <x v="1"/>
    <x v="7"/>
    <s v="Bucaramanga"/>
    <n v="245552"/>
  </r>
  <r>
    <s v="CL1130"/>
    <s v="PELAEZ HERMANOS S.A.                                                       "/>
    <d v="2016-08-22T00:00:00"/>
    <x v="1"/>
    <x v="7"/>
    <s v="Bucaramanga"/>
    <n v="935636"/>
  </r>
  <r>
    <s v="CL1520"/>
    <s v="INVERSIONES NEVADA LIMITADA                                                "/>
    <d v="2016-08-22T00:00:00"/>
    <x v="1"/>
    <x v="7"/>
    <s v="Bucaramanga"/>
    <n v="357114"/>
  </r>
  <r>
    <s v="CL1185"/>
    <s v="SIIGO S.A                                                                  "/>
    <d v="2016-08-23T00:00:00"/>
    <x v="1"/>
    <x v="7"/>
    <s v="Bogota"/>
    <n v="574687"/>
  </r>
  <r>
    <s v="CL1707"/>
    <s v="PREMIUM CONSTRUCCIONES S.A.                                                "/>
    <d v="2016-08-23T00:00:00"/>
    <x v="1"/>
    <x v="7"/>
    <s v="Bucaramanga"/>
    <n v="128704"/>
  </r>
  <r>
    <s v="CL1029"/>
    <s v="COMERCIALIZADORA INTERNACIONAL SANTANDEREANA DE ACEITES S.A.S              "/>
    <d v="2016-08-25T00:00:00"/>
    <x v="1"/>
    <x v="7"/>
    <s v="Bucaramanga"/>
    <n v="33739"/>
  </r>
  <r>
    <s v="CL1214"/>
    <s v="COLVANES S.A.S.                                                            "/>
    <d v="2016-08-25T00:00:00"/>
    <x v="1"/>
    <x v="7"/>
    <s v="Bucaramanga"/>
    <n v="218247"/>
  </r>
  <r>
    <s v="CL1825"/>
    <s v="DISTRI ABASTOS SAS                                                         "/>
    <d v="2016-08-26T00:00:00"/>
    <x v="1"/>
    <x v="7"/>
    <s v="Bucaramanga"/>
    <n v="976453"/>
  </r>
  <r>
    <s v="CL2082"/>
    <s v="BANCO DE BOGOTA OFICINA FOSCAL INTERNACIONAL                               "/>
    <d v="2016-08-27T00:00:00"/>
    <x v="1"/>
    <x v="7"/>
    <s v="Bogota"/>
    <n v="681043"/>
  </r>
  <r>
    <s v="CL2341"/>
    <s v="ENTRETENIMIENTO SANTANDER S.A.S.                                           "/>
    <d v="2016-08-28T00:00:00"/>
    <x v="1"/>
    <x v="7"/>
    <s v="Cartagena"/>
    <n v="470195"/>
  </r>
  <r>
    <s v="CL1726"/>
    <s v="CONSTRUCCIONES MORENO S.A.S. COMOR S.A.S.                                  "/>
    <d v="2016-08-28T00:00:00"/>
    <x v="1"/>
    <x v="7"/>
    <s v="Bucaramanga"/>
    <n v="928591"/>
  </r>
  <r>
    <s v="CL2253"/>
    <s v="GRUPO BASI S.A.S.                                                          "/>
    <d v="2016-08-28T00:00:00"/>
    <x v="1"/>
    <x v="7"/>
    <s v="Bucaramanga"/>
    <n v="216713"/>
  </r>
  <r>
    <s v="CL1909"/>
    <s v="CASTILLA GRANADOS LUIS HERNANDO                                            "/>
    <d v="2016-08-30T00:00:00"/>
    <x v="1"/>
    <x v="7"/>
    <s v="Bucaramanga"/>
    <n v="512954"/>
  </r>
  <r>
    <s v="CL2374"/>
    <s v="CONSTRUCCIONES JGM S.A.S.                                                  "/>
    <d v="2016-09-01T00:00:00"/>
    <x v="1"/>
    <x v="8"/>
    <s v="Bucaramanga"/>
    <n v="853429"/>
  </r>
  <r>
    <s v="CL1037"/>
    <s v="ICOHARINAS SAS                                                             "/>
    <d v="2016-09-01T00:00:00"/>
    <x v="1"/>
    <x v="8"/>
    <s v="Bucaramanga"/>
    <n v="637443"/>
  </r>
  <r>
    <s v="CL1405"/>
    <s v="INSTITUTO DEL CORAZON DE BUCARAMANGA S.A.                                  "/>
    <d v="2016-09-03T00:00:00"/>
    <x v="1"/>
    <x v="8"/>
    <s v="Bogota"/>
    <n v="380320"/>
  </r>
  <r>
    <s v="CL1673"/>
    <s v="RAMIREZ OTERO JOHANY ALBERTO                                               "/>
    <d v="2016-09-03T00:00:00"/>
    <x v="1"/>
    <x v="8"/>
    <s v="Bucaramanga"/>
    <n v="734065"/>
  </r>
  <r>
    <s v="CL2003"/>
    <s v="ANDINA INTERNACIONAL DE TANQUES LTDA                                       "/>
    <d v="2016-09-04T00:00:00"/>
    <x v="1"/>
    <x v="8"/>
    <s v="Bucaramanga"/>
    <n v="597949"/>
  </r>
  <r>
    <s v="CL1320"/>
    <s v="BBVA COLOMBIA S.A SUCURSAL BANCA PERSONAL BUCARAMANGA                      "/>
    <d v="2016-09-04T00:00:00"/>
    <x v="1"/>
    <x v="8"/>
    <s v="Bogota"/>
    <n v="917551"/>
  </r>
  <r>
    <s v="CL1192"/>
    <s v="FEDCO CACIQUE                                                              "/>
    <d v="2016-09-06T00:00:00"/>
    <x v="1"/>
    <x v="8"/>
    <s v="Bucaramanga"/>
    <n v="618569"/>
  </r>
  <r>
    <s v="CL2320"/>
    <s v="RADIOLOGOS ESPECIALIZADOS DE BUCARAMANGA S.A. FOSUNAB Z.F                  "/>
    <d v="2016-09-07T00:00:00"/>
    <x v="1"/>
    <x v="8"/>
    <s v="Bucaramanga"/>
    <n v="751914"/>
  </r>
  <r>
    <s v="CL1350"/>
    <s v="INVERSIONES NIOPRESS S.A.S.                                                "/>
    <d v="2016-09-08T00:00:00"/>
    <x v="1"/>
    <x v="8"/>
    <s v="Bogota"/>
    <n v="802530"/>
  </r>
  <r>
    <s v="CL1877"/>
    <s v="RODAR LTDA. CONSTRUCCIONES                                                 "/>
    <d v="2016-09-08T00:00:00"/>
    <x v="1"/>
    <x v="8"/>
    <s v="Bucaramanga"/>
    <n v="134705"/>
  </r>
  <r>
    <s v="CL1495"/>
    <s v="ARENERA CHICAMOCHA SAS                                                     "/>
    <d v="2016-09-09T00:00:00"/>
    <x v="1"/>
    <x v="8"/>
    <s v="Bogota"/>
    <n v="600388"/>
  </r>
  <r>
    <s v="CL1207"/>
    <s v="AUTOTANQUES DE COLOMBIA S.A.S.                                             "/>
    <d v="2016-09-11T00:00:00"/>
    <x v="1"/>
    <x v="8"/>
    <s v="Bogota"/>
    <n v="688992"/>
  </r>
  <r>
    <s v="CL1844"/>
    <s v="AGENCIA WELLCO LIMITADA                                                    "/>
    <d v="2016-09-11T00:00:00"/>
    <x v="1"/>
    <x v="8"/>
    <s v="Bogota"/>
    <n v="97039"/>
  </r>
  <r>
    <s v="CL2134"/>
    <s v="AGENCIA COOPFUTURO LTDA                                                    "/>
    <d v="2016-09-14T00:00:00"/>
    <x v="1"/>
    <x v="8"/>
    <s v="Cartagena"/>
    <n v="118005"/>
  </r>
  <r>
    <s v="CL2467"/>
    <s v="C.I. GRUPO AGROMAR S.A.                                                    "/>
    <d v="2016-09-15T00:00:00"/>
    <x v="1"/>
    <x v="8"/>
    <s v="Bogota"/>
    <n v="778215"/>
  </r>
  <r>
    <s v="CL1643"/>
    <s v="PARQUE RESIDENCIAL VIVERO CLUB S.A.S                                       "/>
    <d v="2016-09-15T00:00:00"/>
    <x v="1"/>
    <x v="8"/>
    <s v="Bucaramanga"/>
    <n v="386498"/>
  </r>
  <r>
    <s v="CL1228"/>
    <s v="EMPRESA DE TELECOMUNICACIONES DE BUCARAMANGA S.A. E.S.P. TELEBUCARAMANGA   "/>
    <d v="2016-09-17T00:00:00"/>
    <x v="1"/>
    <x v="8"/>
    <s v="Cartagena"/>
    <n v="449541"/>
  </r>
  <r>
    <s v="CL1661"/>
    <s v="CYS CONSTRUCTORES S.A.S.                                                   "/>
    <d v="2016-09-19T00:00:00"/>
    <x v="1"/>
    <x v="8"/>
    <s v="Bogota"/>
    <n v="430721"/>
  </r>
  <r>
    <s v="CL2071"/>
    <s v="BANCOLOMBIA EL CACIQUE                                                     "/>
    <d v="2016-09-20T00:00:00"/>
    <x v="1"/>
    <x v="8"/>
    <s v="Bogota"/>
    <n v="16758"/>
  </r>
  <r>
    <s v="CL1925"/>
    <s v="COMPAÑIA PESQUERA DEL MAR S.A.S.                                           "/>
    <d v="2016-09-21T00:00:00"/>
    <x v="1"/>
    <x v="8"/>
    <s v="Bucaramanga"/>
    <n v="16343"/>
  </r>
  <r>
    <s v="CL1469"/>
    <s v="BLANCO GUERRERO JAIRO"/>
    <d v="2016-09-21T00:00:00"/>
    <x v="1"/>
    <x v="8"/>
    <s v="Bucaramanga"/>
    <n v="871921"/>
  </r>
  <r>
    <s v="CL1319"/>
    <s v="GRUPO ANDINO MARIN VALENCIA INVERSIONES S.C.A.                             "/>
    <d v="2016-09-22T00:00:00"/>
    <x v="1"/>
    <x v="8"/>
    <s v="Bucaramanga"/>
    <n v="307191"/>
  </r>
  <r>
    <s v="CL2473"/>
    <s v="BARBOSA ACOSTA ZULMA PATRICIA                                              "/>
    <d v="2016-09-25T00:00:00"/>
    <x v="1"/>
    <x v="8"/>
    <s v="Bucaramanga"/>
    <n v="568227"/>
  </r>
  <r>
    <s v="CL1585"/>
    <s v="INDUSTRIAS ACUNA LIMITADA                                                  "/>
    <d v="2016-09-26T00:00:00"/>
    <x v="1"/>
    <x v="8"/>
    <s v="Bucaramanga"/>
    <n v="870832"/>
  </r>
  <r>
    <s v="CL2309"/>
    <s v="SOCIEDAD CARDIOVASCULAR DE SANTANDER LIMITADA S.C.S. LTDA.                 "/>
    <d v="2016-09-28T00:00:00"/>
    <x v="1"/>
    <x v="8"/>
    <s v="Bucaramanga"/>
    <n v="371023"/>
  </r>
  <r>
    <s v="CL2350"/>
    <s v="ASOCIACION NINOS DE PAPEL - COLOMBIA                                       "/>
    <d v="2016-09-29T00:00:00"/>
    <x v="1"/>
    <x v="8"/>
    <s v="Cartagena"/>
    <n v="948875"/>
  </r>
  <r>
    <s v="CL2208"/>
    <s v="EMPRESA DE SOLUCIONES, SERVICIOS E INNOVACION ESSI S.A.S.                  "/>
    <d v="2016-10-01T00:00:00"/>
    <x v="1"/>
    <x v="9"/>
    <s v="Bogota"/>
    <n v="659030"/>
  </r>
  <r>
    <s v="CL2272"/>
    <s v="FINANTEX S.A.S.                                                            "/>
    <d v="2016-10-02T00:00:00"/>
    <x v="1"/>
    <x v="9"/>
    <s v="Cartagena"/>
    <n v="508501"/>
  </r>
  <r>
    <s v="CL2047"/>
    <s v="GROWING NETWORK S.A.S                                                      "/>
    <d v="2016-10-04T00:00:00"/>
    <x v="1"/>
    <x v="9"/>
    <s v="Bucaramanga"/>
    <n v="73298"/>
  </r>
  <r>
    <s v="CL1807"/>
    <s v="DULCEY CRISTANCHO ROBERTO                                                  "/>
    <d v="2016-10-04T00:00:00"/>
    <x v="1"/>
    <x v="9"/>
    <s v="Bucaramanga"/>
    <n v="553953"/>
  </r>
  <r>
    <s v="CL1547"/>
    <s v="PEGANTES DE CAUCHO PEGASO LIMITADA                                         "/>
    <d v="2016-10-05T00:00:00"/>
    <x v="1"/>
    <x v="9"/>
    <s v="Bucaramanga"/>
    <n v="677702"/>
  </r>
  <r>
    <s v="CL1060"/>
    <s v="NEXANS COLOMBIA S.A.                                                       "/>
    <d v="2016-10-05T00:00:00"/>
    <x v="1"/>
    <x v="9"/>
    <s v="Bucaramanga"/>
    <n v="20109"/>
  </r>
  <r>
    <s v="CL1349"/>
    <s v="HIDEAS S.A.S.                                                              "/>
    <d v="2016-10-06T00:00:00"/>
    <x v="1"/>
    <x v="9"/>
    <s v="Bogota"/>
    <n v="792865"/>
  </r>
  <r>
    <s v="CL2154"/>
    <s v="DON JACOBO VALORES S.A.S.                                                  "/>
    <d v="2016-10-08T00:00:00"/>
    <x v="1"/>
    <x v="9"/>
    <s v="Bogota"/>
    <n v="858479"/>
  </r>
  <r>
    <s v="CL2429"/>
    <s v="AGROINDUSTRIAS NUEVO HORIZONTE S.A.S                                       "/>
    <d v="2016-10-08T00:00:00"/>
    <x v="1"/>
    <x v="9"/>
    <s v="Bucaramanga"/>
    <n v="103213"/>
  </r>
  <r>
    <s v="CL1028"/>
    <s v="AVINSA SAS                                                                 "/>
    <d v="2016-10-09T00:00:00"/>
    <x v="1"/>
    <x v="9"/>
    <s v="Bucaramanga"/>
    <n v="471149"/>
  </r>
  <r>
    <s v="CL1076"/>
    <s v="MARVAL S.A.                                                                "/>
    <d v="2016-10-09T00:00:00"/>
    <x v="1"/>
    <x v="9"/>
    <s v="Bogota"/>
    <n v="473578"/>
  </r>
  <r>
    <s v="CL1946"/>
    <s v="ELECTROVERA S.A.                                                           "/>
    <d v="2016-10-10T00:00:00"/>
    <x v="1"/>
    <x v="9"/>
    <s v="Bucaramanga"/>
    <n v="219210"/>
  </r>
  <r>
    <s v="CL1333"/>
    <s v="OPL HOLDING S.A.S.                                                         "/>
    <d v="2016-10-13T00:00:00"/>
    <x v="1"/>
    <x v="9"/>
    <s v="Bucaramanga"/>
    <n v="882320"/>
  </r>
  <r>
    <s v="CL1091"/>
    <s v="URBANIZADORA CONSUEGRA SANTOS S.A.S.                                       "/>
    <d v="2016-10-13T00:00:00"/>
    <x v="1"/>
    <x v="9"/>
    <s v="Bucaramanga"/>
    <n v="852499"/>
  </r>
  <r>
    <s v="CL1582"/>
    <s v="INDUSTRIAS METALEX S.A.S                                                   "/>
    <d v="2016-10-13T00:00:00"/>
    <x v="1"/>
    <x v="9"/>
    <s v="Bucaramanga"/>
    <n v="382867"/>
  </r>
  <r>
    <s v="CL2245"/>
    <s v="VEHICULOS BLINDADOS DE COLOMBIA LIMITADA                                   "/>
    <d v="2016-10-14T00:00:00"/>
    <x v="1"/>
    <x v="9"/>
    <s v="Cartagena"/>
    <n v="938855"/>
  </r>
  <r>
    <s v="CL2307"/>
    <s v="CENTRO DE ATENCION Y DIAGNOSTICO DE ENFERMEDADES INFECCIOSAS S.A. CDI S.A. "/>
    <d v="2016-10-14T00:00:00"/>
    <x v="1"/>
    <x v="9"/>
    <s v="Bogota"/>
    <n v="890580"/>
  </r>
  <r>
    <s v="CL1832"/>
    <s v="DISTRIBUYENDO S.A.                                                         "/>
    <d v="2016-10-17T00:00:00"/>
    <x v="1"/>
    <x v="9"/>
    <s v="Bogota"/>
    <n v="690579"/>
  </r>
  <r>
    <s v="CL2355"/>
    <s v="ASOCIACION GREMIAL DE PALMICULTORES DE LA ESPERANZA                        "/>
    <d v="2016-10-17T00:00:00"/>
    <x v="1"/>
    <x v="9"/>
    <s v="Bucaramanga"/>
    <n v="924533"/>
  </r>
  <r>
    <s v="CL2247"/>
    <s v="AES CARGO LOGISTICS S.A.S.                                                 "/>
    <d v="2016-10-17T00:00:00"/>
    <x v="1"/>
    <x v="9"/>
    <s v="Bogota"/>
    <n v="522156"/>
  </r>
  <r>
    <s v="CL2319"/>
    <s v="ESCANOGRAFIA S.A. FOSUNAB                                                  "/>
    <d v="2016-10-19T00:00:00"/>
    <x v="1"/>
    <x v="9"/>
    <s v="Bogota"/>
    <n v="723355"/>
  </r>
  <r>
    <s v="CL2111"/>
    <s v="COOPERATIVA DE APORTES Y PRESTAMOS PENSIONADOS DE ECOPETROL EN SANTANDER   "/>
    <d v="2016-10-19T00:00:00"/>
    <x v="1"/>
    <x v="9"/>
    <s v="Bucaramanga"/>
    <n v="338687"/>
  </r>
  <r>
    <s v="CL1514"/>
    <s v="ALIMENTOS POLAR COLOMBIA S.A.S.                                            "/>
    <d v="2016-10-21T00:00:00"/>
    <x v="1"/>
    <x v="9"/>
    <s v="Bucaramanga"/>
    <n v="883368"/>
  </r>
  <r>
    <s v="CL1485"/>
    <s v="AGROMERSAN S.A.S.                                                          "/>
    <d v="2016-10-22T00:00:00"/>
    <x v="1"/>
    <x v="9"/>
    <s v="Bucaramanga"/>
    <n v="750507"/>
  </r>
  <r>
    <s v="CL2150"/>
    <s v="RUIZ GOMEZ &amp; COMPAÑIA S. EN C.                                             "/>
    <d v="2016-10-23T00:00:00"/>
    <x v="1"/>
    <x v="9"/>
    <s v="Bucaramanga"/>
    <n v="184918"/>
  </r>
  <r>
    <s v="CL1622"/>
    <s v="CONSTRUVANNEX LTDA.                                                        "/>
    <d v="2016-10-25T00:00:00"/>
    <x v="1"/>
    <x v="9"/>
    <s v="Bucaramanga"/>
    <n v="583220"/>
  </r>
  <r>
    <s v="CL1977"/>
    <s v="TRS PARTES S.A.                                                            "/>
    <d v="2016-10-25T00:00:00"/>
    <x v="1"/>
    <x v="9"/>
    <s v="Bucaramanga"/>
    <n v="739418"/>
  </r>
  <r>
    <s v="CL1728"/>
    <s v="SERRANO GOMEZ CONSTRUCCIONES LTDA                                          "/>
    <d v="2016-10-26T00:00:00"/>
    <x v="1"/>
    <x v="9"/>
    <s v="Bucaramanga"/>
    <n v="963630"/>
  </r>
  <r>
    <s v="CL1822"/>
    <s v="INDUNILO SOCIEDAD ANONIMA SIMPLIFICADA POR ACCIONES (INDUNILO S.A.S)       "/>
    <d v="2016-10-26T00:00:00"/>
    <x v="1"/>
    <x v="9"/>
    <s v="Cartagena"/>
    <n v="404464"/>
  </r>
  <r>
    <s v="CL1377"/>
    <s v="MANPOWER PROFESSIONAL LTDA                                                 "/>
    <d v="2016-10-27T00:00:00"/>
    <x v="1"/>
    <x v="9"/>
    <s v="Bucaramanga"/>
    <n v="32015"/>
  </r>
  <r>
    <s v="CL1206"/>
    <s v="PRODECA S.A.                                                               "/>
    <d v="2016-10-27T00:00:00"/>
    <x v="1"/>
    <x v="9"/>
    <s v="Bogota"/>
    <n v="909652"/>
  </r>
  <r>
    <s v="CL1417"/>
    <s v="ALIANZA DIAGNOSTICA S.A.                                                   "/>
    <d v="2016-10-29T00:00:00"/>
    <x v="1"/>
    <x v="9"/>
    <s v="Bucaramanga"/>
    <n v="687346"/>
  </r>
  <r>
    <s v="CL1474"/>
    <s v="COLOMBIANA DE AVES S.A. COLAVES                                            "/>
    <d v="2016-10-30T00:00:00"/>
    <x v="1"/>
    <x v="9"/>
    <s v="Bogota"/>
    <n v="16099"/>
  </r>
  <r>
    <s v="CL1859"/>
    <s v="PROSAC S.A.                                                                "/>
    <d v="2016-11-03T00:00:00"/>
    <x v="1"/>
    <x v="10"/>
    <s v="Bucaramanga"/>
    <n v="941757"/>
  </r>
  <r>
    <s v="CL1238"/>
    <s v="BANCO DE BOGOTA - OFICINA DE ASESORIA AL EMPRESARIO BUCARAMANGA            "/>
    <d v="2016-11-03T00:00:00"/>
    <x v="1"/>
    <x v="10"/>
    <s v="Bogota"/>
    <n v="477894"/>
  </r>
  <r>
    <s v="CL1620"/>
    <s v="URVIVIENDAS S.A.S.                                                         "/>
    <d v="2016-11-04T00:00:00"/>
    <x v="1"/>
    <x v="10"/>
    <s v="Bucaramanga"/>
    <n v="784511"/>
  </r>
  <r>
    <s v="CL2163"/>
    <s v="HERRAMIENTAS, SUSPENSIONES Y COMBUSTIBLES S.A.S.                           "/>
    <d v="2016-11-06T00:00:00"/>
    <x v="1"/>
    <x v="10"/>
    <s v="Cartagena"/>
    <n v="843297"/>
  </r>
  <r>
    <s v="CL1626"/>
    <s v="INRALE PRI S.A.S.                                                          "/>
    <d v="2016-11-07T00:00:00"/>
    <x v="1"/>
    <x v="10"/>
    <s v="Bucaramanga"/>
    <n v="771973"/>
  </r>
  <r>
    <s v="CL1810"/>
    <s v="RPM GRANELES SAS                                                           "/>
    <d v="2016-11-09T00:00:00"/>
    <x v="1"/>
    <x v="10"/>
    <s v="Bogota"/>
    <n v="285717"/>
  </r>
  <r>
    <s v="CL2234"/>
    <s v="INGENIERIA Y SERVICIOS DE COLOMBIA S.A.S.                                  "/>
    <d v="2016-11-11T00:00:00"/>
    <x v="1"/>
    <x v="10"/>
    <s v="Bogota"/>
    <n v="605509"/>
  </r>
  <r>
    <s v="CL1847"/>
    <s v="CABEZA ESTEVEZ GABRIEL                                                     "/>
    <d v="2016-11-11T00:00:00"/>
    <x v="1"/>
    <x v="10"/>
    <s v="Bucaramanga"/>
    <n v="102474"/>
  </r>
  <r>
    <s v="CL1264"/>
    <s v="BANCO DAVIVIENDA S.A. AGENCIA CHIMITA                                      "/>
    <d v="2016-11-12T00:00:00"/>
    <x v="1"/>
    <x v="10"/>
    <s v="Bucaramanga"/>
    <n v="600162"/>
  </r>
  <r>
    <s v="CL2427"/>
    <s v="PLANTAS OLEAGINOSAS Y SIMILARES DE LA MONEDA S.A.                          "/>
    <d v="2016-11-12T00:00:00"/>
    <x v="1"/>
    <x v="10"/>
    <s v="Bucaramanga"/>
    <n v="477485"/>
  </r>
  <r>
    <s v="CL2318"/>
    <s v="ESCANOGRAFIA S.A.                                                          "/>
    <d v="2016-11-13T00:00:00"/>
    <x v="1"/>
    <x v="10"/>
    <s v="Bogota"/>
    <n v="938048"/>
  </r>
  <r>
    <s v="CL1861"/>
    <s v="PINTO S.A.                                                                 "/>
    <d v="2016-11-13T00:00:00"/>
    <x v="1"/>
    <x v="10"/>
    <s v="Bogota"/>
    <n v="684758"/>
  </r>
  <r>
    <s v="CL2118"/>
    <s v="POSITIVA COMPAÑIA DE SEGUROS S.A.                                          "/>
    <d v="2016-11-18T00:00:00"/>
    <x v="1"/>
    <x v="10"/>
    <s v="Bucaramanga"/>
    <n v="851277"/>
  </r>
  <r>
    <s v="CL1905"/>
    <s v="FORERO RODRIGUEZ LUIS MIGUEL                                               "/>
    <d v="2016-11-18T00:00:00"/>
    <x v="1"/>
    <x v="10"/>
    <s v="Cartagena"/>
    <n v="6685"/>
  </r>
  <r>
    <s v="CL1772"/>
    <s v="CENTRAL MOTOR AMERICA SAS                                                  "/>
    <d v="2016-11-19T00:00:00"/>
    <x v="1"/>
    <x v="10"/>
    <s v="Bogota"/>
    <n v="232415"/>
  </r>
  <r>
    <s v="CL2271"/>
    <s v="FIANZACREDITO INMOBILIARIO DE SANTANDER S.A.                               "/>
    <d v="2016-11-19T00:00:00"/>
    <x v="1"/>
    <x v="10"/>
    <s v="Cartagena"/>
    <n v="213847"/>
  </r>
  <r>
    <s v="CL1586"/>
    <s v="SCIPEM LTDA                                                                "/>
    <d v="2016-11-19T00:00:00"/>
    <x v="1"/>
    <x v="10"/>
    <s v="Cartagena"/>
    <n v="300786"/>
  </r>
  <r>
    <s v="CL1834"/>
    <s v="DISTRIBUIDORA GALVIS CASTILLO LIMITADA                                     "/>
    <d v="2016-11-20T00:00:00"/>
    <x v="1"/>
    <x v="10"/>
    <s v="Bucaramanga"/>
    <n v="882372"/>
  </r>
  <r>
    <s v="CL1050"/>
    <s v="FINCA S.A.S                                                                "/>
    <d v="2016-11-20T00:00:00"/>
    <x v="1"/>
    <x v="10"/>
    <s v="Bucaramanga"/>
    <n v="194166"/>
  </r>
  <r>
    <s v="CL1089"/>
    <s v="CONSTRUCTORA MARDEL S.A.                                                   "/>
    <d v="2016-11-20T00:00:00"/>
    <x v="1"/>
    <x v="10"/>
    <s v="Bucaramanga"/>
    <n v="6777"/>
  </r>
  <r>
    <s v="CL2430"/>
    <s v="LA GUINEA SAS                                                              "/>
    <d v="2016-11-20T00:00:00"/>
    <x v="1"/>
    <x v="10"/>
    <s v="Bogota"/>
    <n v="804497"/>
  </r>
  <r>
    <s v="CL1922"/>
    <s v="KTRONIX BUCARAMANGA                                                        "/>
    <d v="2016-11-22T00:00:00"/>
    <x v="1"/>
    <x v="10"/>
    <s v="Bucaramanga"/>
    <n v="711652"/>
  </r>
  <r>
    <s v="CL1572"/>
    <s v="COMERCIAL INDUSTRIAL NACIONAL S.A. CINSA                                   "/>
    <d v="2016-11-23T00:00:00"/>
    <x v="1"/>
    <x v="10"/>
    <s v="Bogota"/>
    <n v="187994"/>
  </r>
  <r>
    <s v="CL1388"/>
    <s v="WEST ARMY SECURITY LTDA                                                    "/>
    <d v="2016-11-25T00:00:00"/>
    <x v="1"/>
    <x v="10"/>
    <s v="Bogota"/>
    <n v="235517"/>
  </r>
  <r>
    <s v="CL1817"/>
    <s v="COMERCIALIZADORA AGROXXI LTDA.                                             "/>
    <d v="2016-11-26T00:00:00"/>
    <x v="1"/>
    <x v="10"/>
    <s v="Bucaramanga"/>
    <n v="1092"/>
  </r>
  <r>
    <s v="CL1618"/>
    <s v="CASALINDA S.A.                                                             "/>
    <d v="2016-11-28T00:00:00"/>
    <x v="1"/>
    <x v="10"/>
    <s v="Bucaramanga"/>
    <n v="767378"/>
  </r>
  <r>
    <s v="CL1171"/>
    <s v="MAICITO S.A.                                                               "/>
    <d v="2016-11-29T00:00:00"/>
    <x v="1"/>
    <x v="10"/>
    <s v="Bogota"/>
    <n v="908996"/>
  </r>
  <r>
    <s v="CL2469"/>
    <s v="GANADERIA EL CRISTAL S.A.                                                  "/>
    <d v="2016-11-30T00:00:00"/>
    <x v="1"/>
    <x v="10"/>
    <s v="Bucaramanga"/>
    <n v="402189"/>
  </r>
  <r>
    <s v="CL1070"/>
    <s v="PROMOTORA DE SERVICIOS PUBLICOS S.A. E.S.P. PROVISERVICIOS S.A. E.S.P.     "/>
    <d v="2016-12-03T00:00:00"/>
    <x v="1"/>
    <x v="11"/>
    <s v="Bucaramanga"/>
    <n v="672153"/>
  </r>
  <r>
    <s v="CL1114"/>
    <s v="CONCESIONARIA RUTA DEL CACAO S.A.S.                                        "/>
    <d v="2016-12-03T00:00:00"/>
    <x v="1"/>
    <x v="11"/>
    <s v="Bucaramanga"/>
    <n v="350809"/>
  </r>
  <r>
    <s v="CL2438"/>
    <s v="SOCIEDAD AGRICOLA LA ALONDRA LIMITADA                                      "/>
    <d v="2016-12-04T00:00:00"/>
    <x v="1"/>
    <x v="11"/>
    <s v="Bucaramanga"/>
    <n v="229623"/>
  </r>
  <r>
    <s v="CL2142"/>
    <s v="CAMARGO MUÑOZ S.A.S.                                                       "/>
    <d v="2016-12-08T00:00:00"/>
    <x v="1"/>
    <x v="11"/>
    <s v="Cartagena"/>
    <n v="350170"/>
  </r>
  <r>
    <s v="CL1031"/>
    <s v="EXTRACTORA CENTRAL S.A.                                                    "/>
    <d v="2016-12-08T00:00:00"/>
    <x v="1"/>
    <x v="11"/>
    <s v="Bucaramanga"/>
    <n v="153540"/>
  </r>
  <r>
    <s v="CL1519"/>
    <s v="INDUSTRIAS ALIMENTICIAS BAEZ SAS                                           "/>
    <d v="2016-12-10T00:00:00"/>
    <x v="1"/>
    <x v="11"/>
    <s v="Bucaramanga"/>
    <n v="374408"/>
  </r>
  <r>
    <s v="CL2148"/>
    <s v="CAMPOS VERA Y CIA LTDA                                                     "/>
    <d v="2016-12-11T00:00:00"/>
    <x v="1"/>
    <x v="11"/>
    <s v="Bogota"/>
    <n v="98296"/>
  </r>
  <r>
    <s v="CL1015"/>
    <s v="ACEBEDO SILVA S.A.                                                         "/>
    <d v="2016-12-12T00:00:00"/>
    <x v="1"/>
    <x v="11"/>
    <s v="Bucaramanga"/>
    <n v="79458"/>
  </r>
  <r>
    <s v="CL1425"/>
    <s v="DORAL GROUP S.A.                                                           "/>
    <d v="2016-12-13T00:00:00"/>
    <x v="1"/>
    <x v="11"/>
    <s v="Bucaramanga"/>
    <n v="478350"/>
  </r>
  <r>
    <s v="CL1448"/>
    <s v="PALMEROS ALIADOS DE COLOMBIA S.A.                                          "/>
    <d v="2016-12-15T00:00:00"/>
    <x v="1"/>
    <x v="11"/>
    <s v="Bucaramanga"/>
    <n v="25480"/>
  </r>
  <r>
    <s v="CL1831"/>
    <s v="FRANCO CAMACHO JOSE EFRAIN                                                 "/>
    <d v="2016-12-15T00:00:00"/>
    <x v="1"/>
    <x v="11"/>
    <s v="Bucaramanga"/>
    <n v="226075"/>
  </r>
  <r>
    <s v="CL1445"/>
    <s v="LOPEZ DE ESTRADA &amp; CIA. S EN C.                                            "/>
    <d v="2016-12-16T00:00:00"/>
    <x v="1"/>
    <x v="11"/>
    <s v="Bucaramanga"/>
    <n v="331472"/>
  </r>
  <r>
    <s v="CL1040"/>
    <s v="RAFAEL ESPINOSA HERMANOS &amp; CIA SCA SUCESORES RACAFE &amp; CIA S.C.A.           "/>
    <d v="2016-12-17T00:00:00"/>
    <x v="1"/>
    <x v="11"/>
    <s v="Cartagena"/>
    <n v="709440"/>
  </r>
  <r>
    <s v="CL2079"/>
    <s v="BANCO PICHINCHA                                                            "/>
    <d v="2016-12-17T00:00:00"/>
    <x v="1"/>
    <x v="11"/>
    <s v="Bucaramanga"/>
    <n v="634056"/>
  </r>
  <r>
    <s v="CL2062"/>
    <s v="BANCOLOMBIA MEGAMALL                                                       "/>
    <d v="2016-12-18T00:00:00"/>
    <x v="1"/>
    <x v="11"/>
    <s v="Bucaramanga"/>
    <n v="467460"/>
  </r>
  <r>
    <s v="CL1394"/>
    <s v="AMERICANA DE SERVICIOS LTDA                                                "/>
    <d v="2016-12-21T00:00:00"/>
    <x v="1"/>
    <x v="11"/>
    <s v="Bucaramanga"/>
    <n v="468529"/>
  </r>
  <r>
    <s v="CL2456"/>
    <s v="SEGASER S.A.S.                                                             "/>
    <d v="2016-12-22T00:00:00"/>
    <x v="1"/>
    <x v="11"/>
    <s v="Bucaramanga"/>
    <n v="556418"/>
  </r>
  <r>
    <s v="CL1589"/>
    <s v="CASTELLANOS FONSECA RAUL                                                   "/>
    <d v="2016-12-22T00:00:00"/>
    <x v="1"/>
    <x v="11"/>
    <s v="Bogota"/>
    <n v="450300"/>
  </r>
  <r>
    <s v="CL1550"/>
    <s v="COMPAÑIA CAUCHERA COLOMBIANA S.A.                                          "/>
    <d v="2016-12-23T00:00:00"/>
    <x v="1"/>
    <x v="11"/>
    <s v="Bucaramanga"/>
    <n v="323149"/>
  </r>
  <r>
    <s v="CL1226"/>
    <s v="MULTIPLEX CINE COLOMBIA CABECERA                                           "/>
    <d v="2016-12-24T00:00:00"/>
    <x v="1"/>
    <x v="11"/>
    <s v="Bogota"/>
    <n v="341319"/>
  </r>
  <r>
    <s v="CL1858"/>
    <s v="DISTRICLINICOS ALFA S.A.S.                                                 "/>
    <d v="2016-12-24T00:00:00"/>
    <x v="1"/>
    <x v="11"/>
    <s v="Bucaramanga"/>
    <n v="599961"/>
  </r>
  <r>
    <s v="CL2098"/>
    <s v="COOPERATIVA DE AHORRO Y CREDITO TABACALERA Y AGROPECUARIA LIMITADA"/>
    <d v="2016-12-24T00:00:00"/>
    <x v="1"/>
    <x v="11"/>
    <s v="Bogota"/>
    <n v="654572"/>
  </r>
  <r>
    <s v="CL2214"/>
    <s v="GEODIM S.A.S.                                                              "/>
    <d v="2016-12-25T00:00:00"/>
    <x v="1"/>
    <x v="11"/>
    <s v="Bogota"/>
    <n v="74272"/>
  </r>
  <r>
    <s v="CL1356"/>
    <s v="PROMOTORA DE INVERSIONES CRISTAR S.A.S.                                    "/>
    <d v="2016-12-29T00:00:00"/>
    <x v="1"/>
    <x v="11"/>
    <s v="Cartagena"/>
    <n v="171454"/>
  </r>
  <r>
    <s v="CL2031"/>
    <s v="VILLABONA CHACON SONIA                                                     "/>
    <d v="2017-01-03T00:00:00"/>
    <x v="2"/>
    <x v="0"/>
    <s v="Bogota"/>
    <n v="687967"/>
  </r>
  <r>
    <s v="CL2235"/>
    <s v="J.B.L INGENIERIA S.A.S                                                     "/>
    <d v="2017-01-04T00:00:00"/>
    <x v="2"/>
    <x v="0"/>
    <s v="Bogota"/>
    <n v="705862"/>
  </r>
  <r>
    <s v="CL1280"/>
    <s v="BANCOLOMBIA GIRON                                                          "/>
    <d v="2017-01-06T00:00:00"/>
    <x v="2"/>
    <x v="0"/>
    <s v="Bucaramanga"/>
    <n v="132031"/>
  </r>
  <r>
    <s v="CL2402"/>
    <s v="INVGRAGAN S.A.S                                                            "/>
    <d v="2017-01-06T00:00:00"/>
    <x v="2"/>
    <x v="0"/>
    <s v="Bogota"/>
    <n v="717711"/>
  </r>
  <r>
    <s v="CL1827"/>
    <s v="SUMINISTROS, TRANSPORTE Y TECNOLOGIA S.A.S.                                "/>
    <d v="2017-01-06T00:00:00"/>
    <x v="2"/>
    <x v="0"/>
    <s v="Bucaramanga"/>
    <n v="440460"/>
  </r>
  <r>
    <s v="CL1248"/>
    <s v="BANCO DAVIVIENDA S.A. CARRERA 34                                           "/>
    <d v="2017-01-11T00:00:00"/>
    <x v="2"/>
    <x v="0"/>
    <s v="Bucaramanga"/>
    <n v="420464"/>
  </r>
  <r>
    <s v="CL1654"/>
    <s v="CONSTRUCTORA EL GUAMO LIMITADA                                             "/>
    <d v="2017-01-13T00:00:00"/>
    <x v="2"/>
    <x v="0"/>
    <s v="Bucaramanga"/>
    <n v="957555"/>
  </r>
  <r>
    <s v="CL1109"/>
    <s v="PAVIMENTOS ANDINOS S.A.                                                    "/>
    <d v="2017-01-14T00:00:00"/>
    <x v="2"/>
    <x v="0"/>
    <s v="Bogota"/>
    <n v="767942"/>
  </r>
  <r>
    <s v="CL1875"/>
    <s v="REPRESENTACIONES GANADERAS LIMITADA REPREGAN LTDA                          "/>
    <d v="2017-01-16T00:00:00"/>
    <x v="2"/>
    <x v="0"/>
    <s v="Bucaramanga"/>
    <n v="42962"/>
  </r>
  <r>
    <s v="CL1380"/>
    <s v="DELTHAC 1 SEGURIDAD LTDA                                                   "/>
    <d v="2017-01-17T00:00:00"/>
    <x v="2"/>
    <x v="0"/>
    <s v="Bucaramanga"/>
    <n v="885287"/>
  </r>
  <r>
    <s v="CL1990"/>
    <s v="TORRADO MANTILLA CAROLINA DEL SOCORRO                                      "/>
    <d v="2017-01-17T00:00:00"/>
    <x v="2"/>
    <x v="0"/>
    <s v="Bucaramanga"/>
    <n v="570837"/>
  </r>
  <r>
    <s v="CL1715"/>
    <s v="D. INGENIERIA LIMITADA                                                     "/>
    <d v="2017-01-18T00:00:00"/>
    <x v="2"/>
    <x v="0"/>
    <s v="Bucaramanga"/>
    <n v="686576"/>
  </r>
  <r>
    <s v="CL1222"/>
    <s v="PETROCO S.A.                                                               "/>
    <d v="2017-01-21T00:00:00"/>
    <x v="2"/>
    <x v="0"/>
    <s v="Bucaramanga"/>
    <n v="419162"/>
  </r>
  <r>
    <s v="CL1186"/>
    <s v="AGENCIA VIDAGAS BUCARAMANGA                                                "/>
    <d v="2017-01-24T00:00:00"/>
    <x v="2"/>
    <x v="0"/>
    <s v="Bucaramanga"/>
    <n v="773202"/>
  </r>
  <r>
    <s v="CL1524"/>
    <s v="QUALA S.A.                                                                 "/>
    <d v="2017-01-24T00:00:00"/>
    <x v="2"/>
    <x v="0"/>
    <s v="Bogota"/>
    <n v="548002"/>
  </r>
  <r>
    <s v="CL2336"/>
    <s v="FUNDACION TEATRO SANTANDER"/>
    <d v="2017-01-25T00:00:00"/>
    <x v="2"/>
    <x v="0"/>
    <s v="Bucaramanga"/>
    <n v="159634"/>
  </r>
  <r>
    <s v="CL1494"/>
    <s v="INGEMINERA S.A.S.                                                          "/>
    <d v="2017-01-27T00:00:00"/>
    <x v="2"/>
    <x v="0"/>
    <s v="Bucaramanga"/>
    <n v="584093"/>
  </r>
  <r>
    <s v="CL1272"/>
    <s v="BANCO DE BOGOTA CENTRO COMERCIAL CANAVERAL                                 "/>
    <d v="2017-01-27T00:00:00"/>
    <x v="2"/>
    <x v="0"/>
    <s v="Bucaramanga"/>
    <n v="165604"/>
  </r>
  <r>
    <s v="CL1115"/>
    <s v="VALCO CONSTRUCTORES LTDA                                                   "/>
    <d v="2017-01-30T00:00:00"/>
    <x v="2"/>
    <x v="0"/>
    <s v="Bucaramanga"/>
    <n v="868101"/>
  </r>
  <r>
    <s v="CL1154"/>
    <s v="GENERAL DE EQUIPOS DE COLOMBIA S.A.                                        "/>
    <d v="2017-01-31T00:00:00"/>
    <x v="2"/>
    <x v="0"/>
    <s v="Bucaramanga"/>
    <n v="846693"/>
  </r>
  <r>
    <s v="CL1851"/>
    <s v="COOPERATIVA DE HOSPITALES Y ORGANISMOS DE SALUD DE SANTANDER               "/>
    <d v="2017-02-01T00:00:00"/>
    <x v="2"/>
    <x v="1"/>
    <s v="Cartagena"/>
    <n v="732193"/>
  </r>
  <r>
    <s v="CL2064"/>
    <s v="BANCO DE BOGOTA - OFICINA GUARIN                                           "/>
    <d v="2017-02-01T00:00:00"/>
    <x v="2"/>
    <x v="1"/>
    <s v="Bucaramanga"/>
    <n v="93351"/>
  </r>
  <r>
    <s v="CL1706"/>
    <s v="INGECAR S.A.                                                               "/>
    <d v="2017-02-01T00:00:00"/>
    <x v="2"/>
    <x v="1"/>
    <s v="Bucaramanga"/>
    <n v="914609"/>
  </r>
  <r>
    <s v="CL1451"/>
    <s v="MILLENNIUM PALMA S.A.                                                      "/>
    <d v="2017-02-01T00:00:00"/>
    <x v="2"/>
    <x v="1"/>
    <s v="Bogota"/>
    <n v="387590"/>
  </r>
  <r>
    <s v="CL1436"/>
    <s v="IBANEZ ROSALES HUMBERTO                                                    "/>
    <d v="2017-02-03T00:00:00"/>
    <x v="2"/>
    <x v="1"/>
    <s v="Bucaramanga"/>
    <n v="945808"/>
  </r>
  <r>
    <s v="CL1546"/>
    <s v="PROVINAS S.A.S.                                                            "/>
    <d v="2017-02-04T00:00:00"/>
    <x v="2"/>
    <x v="1"/>
    <s v="Bucaramanga"/>
    <n v="641343"/>
  </r>
  <r>
    <s v="CL1223"/>
    <s v="LOGISTICA INSTITUCIONAL COLOMBIANA S.A.-LINCO S.A.                         "/>
    <d v="2017-02-05T00:00:00"/>
    <x v="2"/>
    <x v="1"/>
    <s v="Bucaramanga"/>
    <n v="904527"/>
  </r>
  <r>
    <s v="CL1008"/>
    <s v="AGROPECUARIA ALIAR S.A.                                                    "/>
    <d v="2017-02-11T00:00:00"/>
    <x v="2"/>
    <x v="1"/>
    <s v="Cartagena"/>
    <n v="955544"/>
  </r>
  <r>
    <s v="CL1188"/>
    <s v="RAFAEL J. TURBAY S.A.S                                                     "/>
    <d v="2017-02-11T00:00:00"/>
    <x v="2"/>
    <x v="1"/>
    <s v="Bucaramanga"/>
    <n v="513486"/>
  </r>
  <r>
    <s v="CL2094"/>
    <s v="COOPERATIVA MULTIACTIVA DE TELECOMUNICACIONES                              "/>
    <d v="2017-02-15T00:00:00"/>
    <x v="2"/>
    <x v="1"/>
    <s v="Bucaramanga"/>
    <n v="205481"/>
  </r>
  <r>
    <s v="CL2345"/>
    <s v="ARKADIA FAMILY CENTER S.A.S."/>
    <d v="2017-02-15T00:00:00"/>
    <x v="2"/>
    <x v="1"/>
    <s v="Bogota"/>
    <n v="31793"/>
  </r>
  <r>
    <s v="CL2074"/>
    <s v="BANCOLOMBIA REAL DE MINAS                                                  "/>
    <d v="2017-02-15T00:00:00"/>
    <x v="2"/>
    <x v="1"/>
    <s v="Bogota"/>
    <n v="429807"/>
  </r>
  <r>
    <s v="CL1134"/>
    <s v="INGENIERIA, SUMINISTROS Y REPRESENTACIONES DE COLOMBIA LTDA.               "/>
    <d v="2017-02-16T00:00:00"/>
    <x v="2"/>
    <x v="1"/>
    <s v="Bucaramanga"/>
    <n v="506952"/>
  </r>
  <r>
    <s v="CL1173"/>
    <s v="LEN IMPORTACIONES LIMITADA                                                 "/>
    <d v="2017-02-16T00:00:00"/>
    <x v="2"/>
    <x v="1"/>
    <s v="Bucaramanga"/>
    <n v="602615"/>
  </r>
  <r>
    <s v="CL2268"/>
    <s v="RECUPERADORA Y NORMALIZADORA INTEGRAL DE CARTERA S.A.S.                    "/>
    <d v="2017-02-16T00:00:00"/>
    <x v="2"/>
    <x v="1"/>
    <s v="Bucaramanga"/>
    <n v="524313"/>
  </r>
  <r>
    <s v="CL2420"/>
    <s v="PALMARES EL PORTICO S.A.S.                                                 "/>
    <d v="2017-02-17T00:00:00"/>
    <x v="2"/>
    <x v="1"/>
    <s v="Bucaramanga"/>
    <n v="797640"/>
  </r>
  <r>
    <s v="CL1534"/>
    <s v="PRODUCTORA INFANTIL COLOMBIANA S.A.S.                                      "/>
    <d v="2017-02-17T00:00:00"/>
    <x v="2"/>
    <x v="1"/>
    <s v="Cartagena"/>
    <n v="846318"/>
  </r>
  <r>
    <s v="CL1686"/>
    <s v="G &amp; M CONSTRUCCIONES S.A.                                                  "/>
    <d v="2017-02-17T00:00:00"/>
    <x v="2"/>
    <x v="1"/>
    <s v="Bogota"/>
    <n v="30364"/>
  </r>
  <r>
    <s v="CL1571"/>
    <s v="GRIMALDOS MEJIA PEDRO ANTONIO                                              "/>
    <d v="2017-02-17T00:00:00"/>
    <x v="2"/>
    <x v="1"/>
    <s v="Bucaramanga"/>
    <n v="269831"/>
  </r>
  <r>
    <s v="CL2114"/>
    <s v="ALLIANZ SEGUROS S.A. SUCURSAL BUCARAMANGA 1                                "/>
    <d v="2017-02-18T00:00:00"/>
    <x v="2"/>
    <x v="1"/>
    <s v="Bucaramanga"/>
    <n v="820094"/>
  </r>
  <r>
    <s v="CL1492"/>
    <s v="INVERSIONES PIEDRA DEL SOL S.A.                                            "/>
    <d v="2017-02-20T00:00:00"/>
    <x v="2"/>
    <x v="1"/>
    <s v="Bucaramanga"/>
    <n v="129655"/>
  </r>
  <r>
    <s v="CL2115"/>
    <s v="GENERALI COLOMBIA SEGUROS GENERALES S.A.                                   "/>
    <d v="2017-02-22T00:00:00"/>
    <x v="2"/>
    <x v="1"/>
    <s v="Bucaramanga"/>
    <n v="998882"/>
  </r>
  <r>
    <s v="CL1806"/>
    <s v="EXPOGANADOS INTERNACIONAL S.A.S                                            "/>
    <d v="2017-02-25T00:00:00"/>
    <x v="2"/>
    <x v="1"/>
    <s v="Bogota"/>
    <n v="866845"/>
  </r>
  <r>
    <s v="CL1341"/>
    <s v="OLD MUTUAL ADMINISTRADORA DE FONDOS DE PENSIONES Y CESANTIAS S.A. OLD      "/>
    <d v="2017-02-25T00:00:00"/>
    <x v="2"/>
    <x v="1"/>
    <s v="Bucaramanga"/>
    <n v="899304"/>
  </r>
  <r>
    <s v="CL2158"/>
    <s v="GLATKO S.A.S.                                                              "/>
    <d v="2017-02-27T00:00:00"/>
    <x v="2"/>
    <x v="1"/>
    <s v="Bucaramanga"/>
    <n v="190524"/>
  </r>
  <r>
    <s v="CL1712"/>
    <s v="CONSTRUCCIONES, CONSULTORIAS E INTERVENTORIAS DE OBRAS CIVILES LTDA        "/>
    <d v="2017-03-03T00:00:00"/>
    <x v="2"/>
    <x v="2"/>
    <s v="Bucaramanga"/>
    <n v="796054"/>
  </r>
  <r>
    <s v="CL1683"/>
    <s v="PEREZ PARRA ANDRES GILBERTO                                                "/>
    <d v="2017-03-04T00:00:00"/>
    <x v="2"/>
    <x v="2"/>
    <s v="Bucaramanga"/>
    <n v="966952"/>
  </r>
  <r>
    <s v="CL1456"/>
    <s v="CAMACHO MARIN ANTONIO MARIA                                                "/>
    <d v="2017-03-04T00:00:00"/>
    <x v="2"/>
    <x v="2"/>
    <s v="Bogota"/>
    <n v="624417"/>
  </r>
  <r>
    <s v="CL1347"/>
    <s v="VALENCIA DE MARIN LUZ MARINA                                               "/>
    <d v="2017-03-05T00:00:00"/>
    <x v="2"/>
    <x v="2"/>
    <s v="Bucaramanga"/>
    <n v="567647"/>
  </r>
  <r>
    <s v="CL2362"/>
    <s v="FUNDACION DE APOYO SOCIAL                                                  "/>
    <d v="2017-03-06T00:00:00"/>
    <x v="2"/>
    <x v="2"/>
    <s v="Bucaramanga"/>
    <n v="913539"/>
  </r>
  <r>
    <s v="CL1628"/>
    <s v="MADE S.A                                                                   "/>
    <d v="2017-03-06T00:00:00"/>
    <x v="2"/>
    <x v="2"/>
    <s v="Bucaramanga"/>
    <n v="46364"/>
  </r>
  <r>
    <s v="CL2310"/>
    <s v="VIDASER E.U.                                                               "/>
    <d v="2017-03-09T00:00:00"/>
    <x v="2"/>
    <x v="2"/>
    <s v="Bucaramanga"/>
    <n v="508363"/>
  </r>
  <r>
    <s v="CL1949"/>
    <s v="HERRAMIENTAS INDUSTRIALES EMPRESA UNIPERSONAL (E.U.)                       "/>
    <d v="2017-03-09T00:00:00"/>
    <x v="2"/>
    <x v="2"/>
    <s v="Cartagena"/>
    <n v="364949"/>
  </r>
  <r>
    <s v="CL1314"/>
    <s v="COOPERATIVA DE AHORRO Y CREDITO DE SANTANDER LIMITADA FINANCIERA           "/>
    <d v="2017-03-12T00:00:00"/>
    <x v="2"/>
    <x v="2"/>
    <s v="Bucaramanga"/>
    <n v="970875"/>
  </r>
  <r>
    <s v="CL1984"/>
    <s v="TRANSPORTES VILLA DE SAN CARLOS S.A.                                       "/>
    <d v="2017-03-14T00:00:00"/>
    <x v="2"/>
    <x v="2"/>
    <s v="Bogota"/>
    <n v="322403"/>
  </r>
  <r>
    <s v="CL1580"/>
    <s v="INTEC LIMITADA                                                             "/>
    <d v="2017-03-16T00:00:00"/>
    <x v="2"/>
    <x v="2"/>
    <s v="Bucaramanga"/>
    <n v="20751"/>
  </r>
  <r>
    <s v="CL2446"/>
    <s v="PALENCIA PALENCIA BETTY MARIA                                              "/>
    <d v="2017-03-16T00:00:00"/>
    <x v="2"/>
    <x v="2"/>
    <s v="Bucaramanga"/>
    <n v="263478"/>
  </r>
  <r>
    <s v="CL2093"/>
    <s v="FONDO DE EMPLEADOS MAC POLLO                                               "/>
    <d v="2017-03-16T00:00:00"/>
    <x v="2"/>
    <x v="2"/>
    <s v="Bucaramanga"/>
    <n v="83114"/>
  </r>
  <r>
    <s v="CL1038"/>
    <s v="HARINERA PARDO S.A.                                                        "/>
    <d v="2017-03-16T00:00:00"/>
    <x v="2"/>
    <x v="2"/>
    <s v="Bucaramanga"/>
    <n v="679571"/>
  </r>
  <r>
    <s v="CL1247"/>
    <s v="BANCOLOMBIA LAS PALMAS                                                     "/>
    <d v="2017-03-18T00:00:00"/>
    <x v="2"/>
    <x v="2"/>
    <s v="Bucaramanga"/>
    <n v="161401"/>
  </r>
  <r>
    <s v="CL1239"/>
    <s v="BANCO POPULAR                                                              "/>
    <d v="2017-03-18T00:00:00"/>
    <x v="2"/>
    <x v="2"/>
    <s v="Bogota"/>
    <n v="701319"/>
  </r>
  <r>
    <s v="CL1071"/>
    <s v="GAS NATURAL DEL CESAR EMPRESA DE SERVICIOS PUBLICOS - GASNACER S.A. E.S.P. "/>
    <d v="2017-03-18T00:00:00"/>
    <x v="2"/>
    <x v="2"/>
    <s v="Bogota"/>
    <n v="65906"/>
  </r>
  <r>
    <s v="CL1165"/>
    <s v="GRAINGER COLOMBIA S.A.S                                                    "/>
    <d v="2017-03-19T00:00:00"/>
    <x v="2"/>
    <x v="2"/>
    <s v="Cartagena"/>
    <n v="682275"/>
  </r>
  <r>
    <s v="CL1983"/>
    <s v="EMPRESA DE TRANSPORTES GIRON S.A.                                          "/>
    <d v="2017-03-19T00:00:00"/>
    <x v="2"/>
    <x v="2"/>
    <s v="Bogota"/>
    <n v="806596"/>
  </r>
  <r>
    <s v="CL1365"/>
    <s v="GARCIA VEGA S.A.S.                                                         "/>
    <d v="2017-03-20T00:00:00"/>
    <x v="2"/>
    <x v="2"/>
    <s v="Bucaramanga"/>
    <n v="94762"/>
  </r>
  <r>
    <s v="CL2435"/>
    <s v="AGROINVERSIONES CAPITOLIO S.A.                                             "/>
    <d v="2017-03-22T00:00:00"/>
    <x v="2"/>
    <x v="2"/>
    <s v="Bucaramanga"/>
    <n v="804968"/>
  </r>
  <r>
    <s v="CL1043"/>
    <s v="GAVASSA &amp; CIA. LTDA.                                                       "/>
    <d v="2017-03-22T00:00:00"/>
    <x v="2"/>
    <x v="2"/>
    <s v="Bogota"/>
    <n v="846840"/>
  </r>
  <r>
    <s v="CL1454"/>
    <s v="PALMITEC S.A.                                                              "/>
    <d v="2017-03-23T00:00:00"/>
    <x v="2"/>
    <x v="2"/>
    <s v="Bogota"/>
    <n v="948581"/>
  </r>
  <r>
    <s v="CL2441"/>
    <s v="INVERSIONES 3N S.A.S.                                                      "/>
    <d v="2017-03-24T00:00:00"/>
    <x v="2"/>
    <x v="2"/>
    <s v="Bogota"/>
    <n v="151813"/>
  </r>
  <r>
    <s v="CL2406"/>
    <s v="IBAÑEZ OSORIO RONALD HUMBERTO                                              "/>
    <d v="2017-03-24T00:00:00"/>
    <x v="2"/>
    <x v="2"/>
    <s v="Cartagena"/>
    <n v="186425"/>
  </r>
  <r>
    <s v="CL1565"/>
    <s v="HORMIGON COLOMBIA S.A.S                                                    "/>
    <d v="2017-03-25T00:00:00"/>
    <x v="2"/>
    <x v="2"/>
    <s v="Bucaramanga"/>
    <n v="230192"/>
  </r>
  <r>
    <s v="CL1950"/>
    <s v="DKP TRADING S.A.S.                                                         "/>
    <d v="2017-03-26T00:00:00"/>
    <x v="2"/>
    <x v="2"/>
    <s v="Bucaramanga"/>
    <n v="730703"/>
  </r>
  <r>
    <s v="CL2240"/>
    <s v="CORPORACION PARA LA INVESTIGACION Y DESARROLLO EN CIENCIA DE MATERIALES    "/>
    <d v="2017-03-27T00:00:00"/>
    <x v="2"/>
    <x v="2"/>
    <s v="Bucaramanga"/>
    <n v="718709"/>
  </r>
  <r>
    <s v="CL1773"/>
    <s v="PRACO DIDACOL SAS                                                          "/>
    <d v="2017-03-29T00:00:00"/>
    <x v="2"/>
    <x v="2"/>
    <s v="Bucaramanga"/>
    <n v="906938"/>
  </r>
  <r>
    <s v="CL1764"/>
    <s v="CONSTRUCCIONES, MONTAJES Y DISEÑOS CMD LTDA                                "/>
    <d v="2017-03-30T00:00:00"/>
    <x v="2"/>
    <x v="2"/>
    <s v="Bogota"/>
    <n v="163559"/>
  </r>
  <r>
    <s v="CL1143"/>
    <s v="LH S.A.S                                                                   "/>
    <d v="2017-03-31T00:00:00"/>
    <x v="2"/>
    <x v="2"/>
    <s v="Bogota"/>
    <n v="496571"/>
  </r>
  <r>
    <s v="CL1537"/>
    <s v="CREACIONES MELISSITA Y PICASSITO LIMITADA                                  "/>
    <d v="2017-04-01T00:00:00"/>
    <x v="2"/>
    <x v="3"/>
    <s v="Bogota"/>
    <n v="191418"/>
  </r>
  <r>
    <s v="CL1081"/>
    <s v="GRUPO ANDINO MARIN VALENCIA CONSTRUCCIONES S.A.                            "/>
    <d v="2017-04-01T00:00:00"/>
    <x v="2"/>
    <x v="3"/>
    <s v="Bucaramanga"/>
    <n v="208646"/>
  </r>
  <r>
    <s v="CL2198"/>
    <s v="BAKER TILLY COLOMBIA LTDA                                                  "/>
    <d v="2017-04-02T00:00:00"/>
    <x v="2"/>
    <x v="3"/>
    <s v="Bucaramanga"/>
    <n v="305530"/>
  </r>
  <r>
    <s v="CL1663"/>
    <s v="OVIEDO SILVA MARIA CAMILA                                                  "/>
    <d v="2017-04-03T00:00:00"/>
    <x v="2"/>
    <x v="3"/>
    <s v="Bucaramanga"/>
    <n v="679691"/>
  </r>
  <r>
    <s v="CL1362"/>
    <s v="INGENIEROS CIVILES CONTRATISTAS SOCIEDAD ANONIMA SIMPLIFICADA              "/>
    <d v="2017-04-03T00:00:00"/>
    <x v="2"/>
    <x v="3"/>
    <s v="Bucaramanga"/>
    <n v="672065"/>
  </r>
  <r>
    <s v="CL2067"/>
    <s v="BANCO AGRARIO DE COLOMBIA S.A. BANAGRARIO PIEDECUESTA                      "/>
    <d v="2017-04-03T00:00:00"/>
    <x v="2"/>
    <x v="3"/>
    <s v="Bucaramanga"/>
    <n v="12545"/>
  </r>
  <r>
    <s v="CL1650"/>
    <s v="GUANE CONSTRUCCIONES S.A.                                                  "/>
    <d v="2017-04-03T00:00:00"/>
    <x v="2"/>
    <x v="3"/>
    <s v="Bucaramanga"/>
    <n v="379422"/>
  </r>
  <r>
    <s v="CL1653"/>
    <s v="RODAR OBRAS CIVILES E HIDRAULICAS S.A.S.                                   "/>
    <d v="2017-04-06T00:00:00"/>
    <x v="2"/>
    <x v="3"/>
    <s v="Bogota"/>
    <n v="759117"/>
  </r>
  <r>
    <s v="CL1548"/>
    <s v="NUTRA &amp; FOODS. CO S.A.S.                                                   "/>
    <d v="2017-04-06T00:00:00"/>
    <x v="2"/>
    <x v="3"/>
    <s v="Bucaramanga"/>
    <n v="815538"/>
  </r>
  <r>
    <s v="CL1328"/>
    <s v="ALLIANZ SEGUROS DE VIDA S.A. SUCURSAL BUCARAMANGA 2                        "/>
    <d v="2017-04-06T00:00:00"/>
    <x v="2"/>
    <x v="3"/>
    <s v="Bucaramanga"/>
    <n v="244867"/>
  </r>
  <r>
    <s v="CL2009"/>
    <s v="TANKER COLOMBIA SOCIEDAD POR ACCIONES SIMPLIFICADA                         "/>
    <d v="2017-04-07T00:00:00"/>
    <x v="2"/>
    <x v="3"/>
    <s v="Bucaramanga"/>
    <n v="525863"/>
  </r>
  <r>
    <s v="CL1821"/>
    <s v="TAPIAS PICO WILLIAM                                                        "/>
    <d v="2017-04-07T00:00:00"/>
    <x v="2"/>
    <x v="3"/>
    <s v="Bucaramanga"/>
    <n v="507564"/>
  </r>
  <r>
    <s v="CL2004"/>
    <s v="DUCON ARAQUE LUIS FERNANDO                                                 "/>
    <d v="2017-04-08T00:00:00"/>
    <x v="2"/>
    <x v="3"/>
    <s v="Bucaramanga"/>
    <n v="480373"/>
  </r>
  <r>
    <s v="CL2255"/>
    <s v="LABORES VERDES AMBIENTALES S.A.S. E.S.P.                                   "/>
    <d v="2017-04-09T00:00:00"/>
    <x v="2"/>
    <x v="3"/>
    <s v="Bucaramanga"/>
    <n v="433657"/>
  </r>
  <r>
    <s v="CL2280"/>
    <s v="COOMEVA ENTIDAD PROMOTORA DE SALUD S.A.                                    "/>
    <d v="2017-04-10T00:00:00"/>
    <x v="2"/>
    <x v="3"/>
    <s v="Bogota"/>
    <n v="387368"/>
  </r>
  <r>
    <s v="CL1292"/>
    <s v="BANCO DE BOGOTA OFICINA PIEDECUESTA                                        "/>
    <d v="2017-04-10T00:00:00"/>
    <x v="2"/>
    <x v="3"/>
    <s v="Bucaramanga"/>
    <n v="775526"/>
  </r>
  <r>
    <s v="CL2327"/>
    <s v="FUNDACION AVANZAR EN SALUD                                                 "/>
    <d v="2017-04-12T00:00:00"/>
    <x v="2"/>
    <x v="3"/>
    <s v="Bucaramanga"/>
    <n v="977228"/>
  </r>
  <r>
    <s v="CL1854"/>
    <s v="INSUFARMACOS DEL ORIENTE LIMITADA                                          "/>
    <d v="2017-04-13T00:00:00"/>
    <x v="2"/>
    <x v="3"/>
    <s v="Bucaramanga"/>
    <n v="899092"/>
  </r>
  <r>
    <s v="CL2099"/>
    <s v="FONDO DE EMPLEADOS DIRECCION DE IMPUESTOS Y ADUANAS NACIONALES             "/>
    <d v="2017-04-14T00:00:00"/>
    <x v="2"/>
    <x v="3"/>
    <s v="Bucaramanga"/>
    <n v="764397"/>
  </r>
  <r>
    <s v="CL2025"/>
    <s v="CERTIFICADO NACIONAL TECNOMECANICO S.A.                                    "/>
    <d v="2017-04-15T00:00:00"/>
    <x v="2"/>
    <x v="3"/>
    <s v="Bucaramanga"/>
    <n v="562509"/>
  </r>
  <r>
    <s v="CL1449"/>
    <s v="INVERSIONES AGROINDUSTRIALES ROSA BLANCA S.A.                              "/>
    <d v="2017-04-15T00:00:00"/>
    <x v="2"/>
    <x v="3"/>
    <s v="Cartagena"/>
    <n v="332878"/>
  </r>
  <r>
    <s v="CL1756"/>
    <s v="INDUSTRIAL DE GASES SAS"/>
    <d v="2017-04-16T00:00:00"/>
    <x v="2"/>
    <x v="3"/>
    <s v="Bucaramanga"/>
    <n v="946167"/>
  </r>
  <r>
    <s v="CL1583"/>
    <s v="C.I. ADIPACK LTDA                                                          "/>
    <d v="2017-04-17T00:00:00"/>
    <x v="2"/>
    <x v="3"/>
    <s v="Bucaramanga"/>
    <n v="646580"/>
  </r>
  <r>
    <s v="CL1316"/>
    <s v="GOMEZ Y SUCESORES S.A.S.                                                   "/>
    <d v="2017-04-18T00:00:00"/>
    <x v="2"/>
    <x v="3"/>
    <s v="Bucaramanga"/>
    <n v="16409"/>
  </r>
  <r>
    <s v="CL1795"/>
    <s v="REPUESTOS AUTOFRENOS LIMITADA                                              "/>
    <d v="2017-04-18T00:00:00"/>
    <x v="2"/>
    <x v="3"/>
    <s v="Bogota"/>
    <n v="5935"/>
  </r>
  <r>
    <s v="CL1729"/>
    <s v="ROA HERNANDEZ ANGEL                                                        "/>
    <d v="2017-04-21T00:00:00"/>
    <x v="2"/>
    <x v="3"/>
    <s v="Bucaramanga"/>
    <n v="958675"/>
  </r>
  <r>
    <s v="CL1191"/>
    <s v="FEDCO"/>
    <d v="2017-04-22T00:00:00"/>
    <x v="2"/>
    <x v="3"/>
    <s v="Bucaramanga"/>
    <n v="955753"/>
  </r>
  <r>
    <s v="CL1138"/>
    <s v="COMERTEX S.A.S.                                                            "/>
    <d v="2017-04-22T00:00:00"/>
    <x v="2"/>
    <x v="3"/>
    <s v="Bucaramanga"/>
    <n v="307524"/>
  </r>
  <r>
    <s v="CL2376"/>
    <s v="CONSTRUCCIONES Y ACABADOS SANTANDER S.A.S.                                 "/>
    <d v="2017-04-22T00:00:00"/>
    <x v="2"/>
    <x v="3"/>
    <s v="Bucaramanga"/>
    <n v="714093"/>
  </r>
  <r>
    <s v="CL2089"/>
    <s v="COOPERATIVA MULTIACTIVA DE PROFESIONALES DE SANTANDER - COOPROFESIONALES   "/>
    <d v="2017-04-23T00:00:00"/>
    <x v="2"/>
    <x v="3"/>
    <s v="Bogota"/>
    <n v="933213"/>
  </r>
  <r>
    <s v="CL1527"/>
    <s v="INDUSTRIA Y COMERCIALIZADORA DE HILADOS Y CONFECCIONES DE COLOMBIA LIMITADA"/>
    <d v="2017-04-24T00:00:00"/>
    <x v="2"/>
    <x v="3"/>
    <s v="Bogota"/>
    <n v="179526"/>
  </r>
  <r>
    <s v="CL2052"/>
    <s v="MOVILIDAD Y SERVICIOS GIRON S.A.S.                                         "/>
    <d v="2017-04-29T00:00:00"/>
    <x v="2"/>
    <x v="3"/>
    <s v="Bucaramanga"/>
    <n v="907481"/>
  </r>
  <r>
    <s v="CL1570"/>
    <s v="FERRETERIA Y TALLER DISMACON S.A.S.                                        "/>
    <d v="2017-04-29T00:00:00"/>
    <x v="2"/>
    <x v="3"/>
    <s v="Bucaramanga"/>
    <n v="74918"/>
  </r>
  <r>
    <s v="CL1132"/>
    <s v="COEXITO CENTRO DE DISTRIBUCION                                             "/>
    <d v="2017-04-30T00:00:00"/>
    <x v="2"/>
    <x v="3"/>
    <s v="Bucaramanga"/>
    <n v="19711"/>
  </r>
  <r>
    <s v="CL1601"/>
    <s v="INGENIERIA Y SERVICIOS SOCIEDAD ANONIMA, EMPRESA DE SERVICIOS PUBLICOS     "/>
    <d v="2017-04-30T00:00:00"/>
    <x v="2"/>
    <x v="3"/>
    <s v="Bucaramanga"/>
    <n v="975020"/>
  </r>
  <r>
    <s v="CL2375"/>
    <s v="CONSTRUCCIONES SAMBAR S.A.S.                                               "/>
    <d v="2017-05-02T00:00:00"/>
    <x v="2"/>
    <x v="4"/>
    <s v="Bogota"/>
    <n v="612483"/>
  </r>
  <r>
    <s v="CL1560"/>
    <s v="PREVESA S.A.S.                                                             "/>
    <d v="2017-05-02T00:00:00"/>
    <x v="2"/>
    <x v="4"/>
    <s v="Bogota"/>
    <n v="558333"/>
  </r>
  <r>
    <s v="CL2207"/>
    <s v="K-2 INGENIERIA S.A.S.                                                      "/>
    <d v="2017-05-02T00:00:00"/>
    <x v="2"/>
    <x v="4"/>
    <s v="Bucaramanga"/>
    <n v="690459"/>
  </r>
  <r>
    <s v="CL1502"/>
    <s v="SALSAMENTARIA SANTANDER LTDA. SALSAN LIMITADA                              "/>
    <d v="2017-05-03T00:00:00"/>
    <x v="2"/>
    <x v="4"/>
    <s v="Bucaramanga"/>
    <n v="744238"/>
  </r>
  <r>
    <s v="CL1479"/>
    <s v="ZOOCRIADERO TAYRONA S.A.S.                                                 "/>
    <d v="2017-05-07T00:00:00"/>
    <x v="2"/>
    <x v="4"/>
    <s v="Bogota"/>
    <n v="792736"/>
  </r>
  <r>
    <s v="CL2179"/>
    <s v="VP RENTING S.A.S.                                                          "/>
    <d v="2017-05-07T00:00:00"/>
    <x v="2"/>
    <x v="4"/>
    <s v="Bucaramanga"/>
    <n v="744376"/>
  </r>
  <r>
    <s v="CL2433"/>
    <s v="ORGANIZACION EMPRESARIAL BLANCO HERNANDEZ Y CIA. S.C.A.                    "/>
    <d v="2017-05-08T00:00:00"/>
    <x v="2"/>
    <x v="4"/>
    <s v="Bucaramanga"/>
    <n v="943824"/>
  </r>
  <r>
    <s v="CL1978"/>
    <s v="SOLUCIONES TECNOLOGICAS LINEA GRAFICA S.A.                                 "/>
    <d v="2017-05-09T00:00:00"/>
    <x v="2"/>
    <x v="4"/>
    <s v="Bucaramanga"/>
    <n v="380702"/>
  </r>
  <r>
    <s v="CL1322"/>
    <s v="LA PREVISORA S.A. COMPAÑIA DE SEGUROS                                      "/>
    <d v="2017-05-09T00:00:00"/>
    <x v="2"/>
    <x v="4"/>
    <s v="Bogota"/>
    <n v="189894"/>
  </r>
  <r>
    <s v="CL1713"/>
    <s v="EICON LTDA.                                                                "/>
    <d v="2017-05-11T00:00:00"/>
    <x v="2"/>
    <x v="4"/>
    <s v="Bucaramanga"/>
    <n v="806452"/>
  </r>
  <r>
    <s v="CL2286"/>
    <s v="PROYECTARTE LTDA.                                                          "/>
    <d v="2017-05-11T00:00:00"/>
    <x v="2"/>
    <x v="4"/>
    <s v="Bogota"/>
    <n v="802539"/>
  </r>
  <r>
    <s v="CL1011"/>
    <s v="DISTRIBUIDORA AVICOLA S.A.S.                                               "/>
    <d v="2017-05-12T00:00:00"/>
    <x v="2"/>
    <x v="4"/>
    <s v="Bogota"/>
    <n v="660047"/>
  </r>
  <r>
    <s v="CL1249"/>
    <s v="OFICINA BUCARAMANGA PRINCIPAL BANCO COMERCIAL AV. VILLAS                   "/>
    <d v="2017-05-14T00:00:00"/>
    <x v="2"/>
    <x v="4"/>
    <s v="Bucaramanga"/>
    <n v="21639"/>
  </r>
  <r>
    <s v="CL2358"/>
    <s v="SOCIEDAD DE MEJORAS PUBLICAS DE BUCARAMANGA                                "/>
    <d v="2017-05-16T00:00:00"/>
    <x v="2"/>
    <x v="4"/>
    <s v="Bucaramanga"/>
    <n v="980229"/>
  </r>
  <r>
    <s v="CL1339"/>
    <s v="COOPERATIVA DE ESTUDIANTES Y EGRESADOS UNIVERSITARIOS                      "/>
    <d v="2017-05-16T00:00:00"/>
    <x v="2"/>
    <x v="4"/>
    <s v="Bucaramanga"/>
    <n v="747892"/>
  </r>
  <r>
    <s v="CL1013"/>
    <s v="INVERSIONES J.V. LTDA                                                      "/>
    <d v="2017-05-18T00:00:00"/>
    <x v="2"/>
    <x v="4"/>
    <s v="Bogota"/>
    <n v="210875"/>
  </r>
  <r>
    <s v="CL2012"/>
    <s v="TRANSPORTADORA DE VALORES ATLAS LTDA                                       "/>
    <d v="2017-05-18T00:00:00"/>
    <x v="2"/>
    <x v="4"/>
    <s v="Bucaramanga"/>
    <n v="64477"/>
  </r>
  <r>
    <s v="CL2440"/>
    <s v="MUNDO PALMA LIMITADA                                                       "/>
    <d v="2017-05-19T00:00:00"/>
    <x v="2"/>
    <x v="4"/>
    <s v="Bucaramanga"/>
    <n v="776912"/>
  </r>
  <r>
    <s v="CL2323"/>
    <s v="INSTITUTO CLINICO DE SALUD ICSA S.A.S.                                     "/>
    <d v="2017-05-19T00:00:00"/>
    <x v="2"/>
    <x v="4"/>
    <s v="Bucaramanga"/>
    <n v="212436"/>
  </r>
  <r>
    <s v="CL2308"/>
    <s v="GERMAN PABLO SANDOVAL AUDIOFON SAS                                         "/>
    <d v="2017-05-20T00:00:00"/>
    <x v="2"/>
    <x v="4"/>
    <s v="Bogota"/>
    <n v="4820"/>
  </r>
  <r>
    <s v="CL1900"/>
    <s v="C.I. GRAMALUZ S.C.A                                                        "/>
    <d v="2017-05-20T00:00:00"/>
    <x v="2"/>
    <x v="4"/>
    <s v="Bogota"/>
    <n v="247921"/>
  </r>
  <r>
    <s v="CL1254"/>
    <s v="BANCO DAVIVIENDA S.A. AGENCIA CALLE 52.                                    "/>
    <d v="2017-05-20T00:00:00"/>
    <x v="2"/>
    <x v="4"/>
    <s v="Bogota"/>
    <n v="179331"/>
  </r>
  <r>
    <s v="CL1974"/>
    <s v="CARRILLO LAGUADO JULIO ALIRIO"/>
    <d v="2017-05-23T00:00:00"/>
    <x v="2"/>
    <x v="4"/>
    <s v="Bogota"/>
    <n v="947428"/>
  </r>
  <r>
    <s v="CL1084"/>
    <s v="SOISAN S.A.                                                                "/>
    <d v="2017-05-23T00:00:00"/>
    <x v="2"/>
    <x v="4"/>
    <s v="Bucaramanga"/>
    <n v="379876"/>
  </r>
  <r>
    <s v="CL1975"/>
    <s v="UNIONAGRO S.A.                                                             "/>
    <d v="2017-05-23T00:00:00"/>
    <x v="2"/>
    <x v="4"/>
    <s v="Bucaramanga"/>
    <n v="64291"/>
  </r>
  <r>
    <s v="CL1107"/>
    <s v="MANTENIMIENTO A &amp; G SERVICIOS LTDA.                                        "/>
    <d v="2017-05-24T00:00:00"/>
    <x v="2"/>
    <x v="4"/>
    <s v="Bogota"/>
    <n v="480118"/>
  </r>
  <r>
    <s v="CL1092"/>
    <s v="ANDES CONSTRUCTORA S.A.S.                                                  "/>
    <d v="2017-05-26T00:00:00"/>
    <x v="2"/>
    <x v="4"/>
    <s v="Bogota"/>
    <n v="714651"/>
  </r>
  <r>
    <s v="CL1769"/>
    <s v="CENTRAL MOTOR LTDA                                                         "/>
    <d v="2017-05-27T00:00:00"/>
    <x v="2"/>
    <x v="4"/>
    <s v="Bucaramanga"/>
    <n v="778422"/>
  </r>
  <r>
    <s v="CL1903"/>
    <s v="BOHLER UDDEHOLM COLOMBIA S.A.                                              "/>
    <d v="2017-05-28T00:00:00"/>
    <x v="2"/>
    <x v="4"/>
    <s v="Bucaramanga"/>
    <n v="282518"/>
  </r>
  <r>
    <s v="CL2424"/>
    <s v="SOCIEDAD AGROINVERSIONES LA GERMANIA S.A.S                                 "/>
    <d v="2017-05-28T00:00:00"/>
    <x v="2"/>
    <x v="4"/>
    <s v="Bucaramanga"/>
    <n v="922298"/>
  </r>
  <r>
    <s v="CL1724"/>
    <s v="PROYECTAMOS Y CONSTRUIMOS LTDA.                                            "/>
    <d v="2017-05-28T00:00:00"/>
    <x v="2"/>
    <x v="4"/>
    <s v="Bucaramanga"/>
    <n v="60089"/>
  </r>
  <r>
    <s v="CL1804"/>
    <s v="GRUPO CELULAR MOVIL GCM S.A.S.                                             "/>
    <d v="2017-05-29T00:00:00"/>
    <x v="2"/>
    <x v="4"/>
    <s v="Bucaramanga"/>
    <n v="994797"/>
  </r>
  <r>
    <s v="CL2316"/>
    <s v="SALUD FAMILIAR S.A. I.P.S.                                                 "/>
    <d v="2017-05-29T00:00:00"/>
    <x v="2"/>
    <x v="4"/>
    <s v="Bucaramanga"/>
    <n v="253933"/>
  </r>
  <r>
    <s v="CL1215"/>
    <s v="ICOLTRANS S.A.S.                                                           "/>
    <d v="2017-05-30T00:00:00"/>
    <x v="2"/>
    <x v="4"/>
    <s v="Bucaramanga"/>
    <n v="561977"/>
  </r>
  <r>
    <s v="CL1346"/>
    <s v="BIENES RAICES SANTANDER S.A.S.                                             "/>
    <d v="2017-05-30T00:00:00"/>
    <x v="2"/>
    <x v="4"/>
    <s v="Bucaramanga"/>
    <n v="426883"/>
  </r>
  <r>
    <s v="CL1630"/>
    <s v="CORAL CONSTRUCTORES S.A.S.                                                 "/>
    <d v="2017-05-30T00:00:00"/>
    <x v="2"/>
    <x v="4"/>
    <s v="Cartagena"/>
    <n v="144946"/>
  </r>
  <r>
    <s v="CL1680"/>
    <s v="ENVIRONMENTAL SERVICES E.U.                                                "/>
    <d v="2017-06-01T00:00:00"/>
    <x v="2"/>
    <x v="5"/>
    <s v="Bogota"/>
    <n v="574462"/>
  </r>
  <r>
    <s v="CL2036"/>
    <s v="JARRI'S LIMITADA                                                           "/>
    <d v="2017-06-01T00:00:00"/>
    <x v="2"/>
    <x v="5"/>
    <s v="Bucaramanga"/>
    <n v="648466"/>
  </r>
  <r>
    <s v="CL2250"/>
    <s v="MAKELO INVERSIONES S.A.S.                                                  "/>
    <d v="2017-06-03T00:00:00"/>
    <x v="2"/>
    <x v="5"/>
    <s v="Bucaramanga"/>
    <n v="615142"/>
  </r>
  <r>
    <s v="CL1600"/>
    <s v="ITALCOL ENERGIA S.A. E.S.P ITALENER S.A. E.S.P                             "/>
    <d v="2017-06-05T00:00:00"/>
    <x v="2"/>
    <x v="5"/>
    <s v="Bogota"/>
    <n v="703167"/>
  </r>
  <r>
    <s v="CL1021"/>
    <s v="SOCIEDAD MINERA CALVISTA COLOMBIA S.A.S.                                   "/>
    <d v="2017-06-05T00:00:00"/>
    <x v="2"/>
    <x v="5"/>
    <s v="Bucaramanga"/>
    <n v="259827"/>
  </r>
  <r>
    <s v="CL2226"/>
    <s v="PORRAS AREVALO GABRIEL ORLANDO                                             "/>
    <d v="2017-06-06T00:00:00"/>
    <x v="2"/>
    <x v="5"/>
    <s v="Bucaramanga"/>
    <n v="380740"/>
  </r>
  <r>
    <s v="CL1441"/>
    <s v="PALMAS ARIZONA S.A                                                         "/>
    <d v="2017-06-08T00:00:00"/>
    <x v="2"/>
    <x v="5"/>
    <s v="Bogota"/>
    <n v="232627"/>
  </r>
  <r>
    <s v="CL1442"/>
    <s v="PALMERAS CHIHUAHUA S.A                                                     "/>
    <d v="2017-06-09T00:00:00"/>
    <x v="2"/>
    <x v="5"/>
    <s v="Bucaramanga"/>
    <n v="493365"/>
  </r>
  <r>
    <s v="CL1697"/>
    <s v="CONSTRUCCIONES Y SOLUCIONES INTEGRALES ECOLOGICAS S.A.S.                   "/>
    <d v="2017-06-09T00:00:00"/>
    <x v="2"/>
    <x v="5"/>
    <s v="Bucaramanga"/>
    <n v="991565"/>
  </r>
  <r>
    <s v="CL1919"/>
    <s v="MIL HERRAJES S.A.                                                          "/>
    <d v="2017-06-10T00:00:00"/>
    <x v="2"/>
    <x v="5"/>
    <s v="Bogota"/>
    <n v="18437"/>
  </r>
  <r>
    <s v="CL2274"/>
    <s v="SURAPS S.A.S.                                                              "/>
    <d v="2017-06-10T00:00:00"/>
    <x v="2"/>
    <x v="5"/>
    <s v="Bucaramanga"/>
    <n v="66307"/>
  </r>
  <r>
    <s v="CL1123"/>
    <s v="CAMPESA S.A.                                                               "/>
    <d v="2017-06-11T00:00:00"/>
    <x v="2"/>
    <x v="5"/>
    <s v="Bucaramanga"/>
    <n v="685601"/>
  </r>
  <r>
    <s v="CL1910"/>
    <s v="SUPERMERCADO PANORAMA S.A.S.                                               "/>
    <d v="2017-06-13T00:00:00"/>
    <x v="2"/>
    <x v="5"/>
    <s v="Cartagena"/>
    <n v="991420"/>
  </r>
  <r>
    <s v="CL1757"/>
    <s v="H.L. GAS LTDA                                                              "/>
    <d v="2017-06-14T00:00:00"/>
    <x v="2"/>
    <x v="5"/>
    <s v="Bucaramanga"/>
    <n v="337255"/>
  </r>
  <r>
    <s v="CL2019"/>
    <s v="TERMINAL DE TRANSPORTES DE BUCARAMANGA S. A.                               "/>
    <d v="2017-06-14T00:00:00"/>
    <x v="2"/>
    <x v="5"/>
    <s v="Bucaramanga"/>
    <n v="338368"/>
  </r>
  <r>
    <s v="CL1989"/>
    <s v="PORTCARGO LOGISTIC S.A.S.                                                  "/>
    <d v="2017-06-14T00:00:00"/>
    <x v="2"/>
    <x v="5"/>
    <s v="Bogota"/>
    <n v="384815"/>
  </r>
  <r>
    <s v="CL1815"/>
    <s v="HOLGUIN DIAZ CIA S. EN C.                                                  "/>
    <d v="2017-06-15T00:00:00"/>
    <x v="2"/>
    <x v="5"/>
    <s v="Bucaramanga"/>
    <n v="389271"/>
  </r>
  <r>
    <s v="CL1876"/>
    <s v="INVERSIONES BALLESTEROS RUEDA S.A.S                                        "/>
    <d v="2017-06-15T00:00:00"/>
    <x v="2"/>
    <x v="5"/>
    <s v="Bogota"/>
    <n v="856335"/>
  </r>
  <r>
    <s v="CL1652"/>
    <s v="INACON LTDA                                                                "/>
    <d v="2017-06-15T00:00:00"/>
    <x v="2"/>
    <x v="5"/>
    <s v="Bucaramanga"/>
    <n v="426648"/>
  </r>
  <r>
    <s v="CL2007"/>
    <s v="E.L.C ENLACE LOGISTICO DE CARGA S.A.S.                                     "/>
    <d v="2017-06-16T00:00:00"/>
    <x v="2"/>
    <x v="5"/>
    <s v="Bucaramanga"/>
    <n v="705580"/>
  </r>
  <r>
    <s v="CL1567"/>
    <s v="INDUSTRIAL DE ACCESORIOS LTDA.                                             "/>
    <d v="2017-06-17T00:00:00"/>
    <x v="2"/>
    <x v="5"/>
    <s v="Bucaramanga"/>
    <n v="756851"/>
  </r>
  <r>
    <s v="CL1593"/>
    <s v="GRUPO WONDER S.A.                                                          "/>
    <d v="2017-06-19T00:00:00"/>
    <x v="2"/>
    <x v="5"/>
    <s v="Bucaramanga"/>
    <n v="83766"/>
  </r>
  <r>
    <s v="CL1104"/>
    <s v="VISSA CONCASA S.A.S.                                                       "/>
    <d v="2017-06-20T00:00:00"/>
    <x v="2"/>
    <x v="5"/>
    <s v="Bucaramanga"/>
    <n v="314699"/>
  </r>
  <r>
    <s v="CL1096"/>
    <s v="ROSARIO CONDOMINIO SAS                                                     "/>
    <d v="2017-06-20T00:00:00"/>
    <x v="2"/>
    <x v="5"/>
    <s v="Bucaramanga"/>
    <n v="928457"/>
  </r>
  <r>
    <s v="CL2246"/>
    <s v="SOCIEDAD NIGRINIS ASOCIADOS SAS"/>
    <d v="2017-06-20T00:00:00"/>
    <x v="2"/>
    <x v="5"/>
    <s v="Cartagena"/>
    <n v="589089"/>
  </r>
  <r>
    <s v="CL1725"/>
    <s v="C&amp;P CONSTRUCTIONS AND PROJECTS S.A.S.                                      "/>
    <d v="2017-06-21T00:00:00"/>
    <x v="2"/>
    <x v="5"/>
    <s v="Bucaramanga"/>
    <n v="231357"/>
  </r>
  <r>
    <s v="CL2391"/>
    <s v="SERVI EFECTIVA SAS                                                         "/>
    <d v="2017-06-21T00:00:00"/>
    <x v="2"/>
    <x v="5"/>
    <s v="Bucaramanga"/>
    <n v="936171"/>
  </r>
  <r>
    <s v="CL1004"/>
    <s v="SERRANO SERRANO FRANCISCO ARTURO                                           "/>
    <d v="2017-06-22T00:00:00"/>
    <x v="2"/>
    <x v="5"/>
    <s v="Bucaramanga"/>
    <n v="145830"/>
  </r>
  <r>
    <s v="CL1749"/>
    <s v="ILUMINACION SAN JUAN DE GIRON I.S.A.G. S.A.                                "/>
    <d v="2017-06-24T00:00:00"/>
    <x v="2"/>
    <x v="5"/>
    <s v="Bucaramanga"/>
    <n v="43578"/>
  </r>
  <r>
    <s v="CL1283"/>
    <s v="BANCO DAVIVIENDA S.A. AGENCIA PROVENZA                                     "/>
    <d v="2017-06-26T00:00:00"/>
    <x v="2"/>
    <x v="5"/>
    <s v="Bucaramanga"/>
    <n v="779946"/>
  </r>
  <r>
    <s v="CL1379"/>
    <s v="SEGURIDAD Y VIGILANCIA COLOMBIANA SEVICOL LIMITADA                         "/>
    <d v="2017-06-27T00:00:00"/>
    <x v="2"/>
    <x v="5"/>
    <s v="Bogota"/>
    <n v="540268"/>
  </r>
  <r>
    <s v="CL1792"/>
    <s v="INVERSIONES Y SUMINISTROS DE COLOMBIA S.A.S.                               "/>
    <d v="2017-06-27T00:00:00"/>
    <x v="2"/>
    <x v="5"/>
    <s v="Bogota"/>
    <n v="687230"/>
  </r>
  <r>
    <s v="CL1052"/>
    <s v="GASEOSAS HIPINTO SAS                                                       "/>
    <d v="2017-06-27T00:00:00"/>
    <x v="2"/>
    <x v="5"/>
    <s v="Bogota"/>
    <n v="219740"/>
  </r>
  <r>
    <s v="CL1961"/>
    <s v="D &amp; S S.A.S.                                                               "/>
    <d v="2017-06-28T00:00:00"/>
    <x v="2"/>
    <x v="5"/>
    <s v="Bucaramanga"/>
    <n v="804343"/>
  </r>
  <r>
    <s v="CL2291"/>
    <s v="ESCUELA COLOMBIANA DE FORMACION EN SALUD EFORSALUD S.A.S.                  "/>
    <d v="2017-06-28T00:00:00"/>
    <x v="2"/>
    <x v="5"/>
    <s v="Bucaramanga"/>
    <n v="353607"/>
  </r>
  <r>
    <s v="CL2296"/>
    <s v="CLINICA METROPOLITANA DE BUCARAMANGA S.A.                                  "/>
    <d v="2017-06-29T00:00:00"/>
    <x v="2"/>
    <x v="5"/>
    <s v="Bogota"/>
    <n v="47792"/>
  </r>
  <r>
    <s v="CL1809"/>
    <s v="MERCAGAN S.A.                                                              "/>
    <d v="2017-06-30T00:00:00"/>
    <x v="2"/>
    <x v="5"/>
    <s v="Bucaramanga"/>
    <n v="175278"/>
  </r>
  <r>
    <s v="CL2330"/>
    <s v="COOPERATIVA DE LA RED DE LA SALUD                                          "/>
    <d v="2017-06-30T00:00:00"/>
    <x v="2"/>
    <x v="5"/>
    <s v="Bogota"/>
    <n v="552400"/>
  </r>
  <r>
    <s v="CL1386"/>
    <s v="VIGILANCIA DE FENALCO LTDA.                                                "/>
    <d v="2017-07-01T00:00:00"/>
    <x v="2"/>
    <x v="6"/>
    <s v="Bucaramanga"/>
    <n v="313890"/>
  </r>
  <r>
    <s v="CL2039"/>
    <s v="CINEMARK PARQUE CARACOLI                                                   "/>
    <d v="2017-07-03T00:00:00"/>
    <x v="2"/>
    <x v="6"/>
    <s v="Bucaramanga"/>
    <n v="790186"/>
  </r>
  <r>
    <s v="CL1336"/>
    <s v="INVERCAV Y CIA S.C.A.                                                      "/>
    <d v="2017-07-03T00:00:00"/>
    <x v="2"/>
    <x v="6"/>
    <s v="Bucaramanga"/>
    <n v="803848"/>
  </r>
  <r>
    <s v="CL2204"/>
    <s v="SUPRA ASSETS S.A.S.                                                        "/>
    <d v="2017-07-04T00:00:00"/>
    <x v="2"/>
    <x v="6"/>
    <s v="Bogota"/>
    <n v="312274"/>
  </r>
  <r>
    <s v="CL1281"/>
    <s v="BANCO POPULAR OFICINA SAN FRANCISCO"/>
    <d v="2017-07-08T00:00:00"/>
    <x v="2"/>
    <x v="6"/>
    <s v="Bucaramanga"/>
    <n v="663120"/>
  </r>
  <r>
    <s v="CL1617"/>
    <s v="PROMOTORA SOTOMAYOR S.A.                                                   "/>
    <d v="2017-07-09T00:00:00"/>
    <x v="2"/>
    <x v="6"/>
    <s v="Bucaramanga"/>
    <n v="755341"/>
  </r>
  <r>
    <s v="CL2254"/>
    <s v="ORGANIZACION SOCIAL PARA LA COOPERACION                                    "/>
    <d v="2017-07-09T00:00:00"/>
    <x v="2"/>
    <x v="6"/>
    <s v="Bucaramanga"/>
    <n v="120924"/>
  </r>
  <r>
    <s v="CL2046"/>
    <s v="MEC INGENIEROS S.A.S.                                                      "/>
    <d v="2017-07-09T00:00:00"/>
    <x v="2"/>
    <x v="6"/>
    <s v="Bucaramanga"/>
    <n v="213384"/>
  </r>
  <r>
    <s v="CL1139"/>
    <s v="ALCA LTDA.                                                                 "/>
    <d v="2017-07-10T00:00:00"/>
    <x v="2"/>
    <x v="6"/>
    <s v="Bucaramanga"/>
    <n v="83718"/>
  </r>
  <r>
    <s v="CL1868"/>
    <s v="BEJARANO GUALDRON RAFAEL                                                   "/>
    <d v="2017-07-10T00:00:00"/>
    <x v="2"/>
    <x v="6"/>
    <s v="Bucaramanga"/>
    <n v="514453"/>
  </r>
  <r>
    <s v="CL1068"/>
    <s v="GAS NATURAL DEL ORIENTE SOCIEDAD ANONIMA O S.A. EMPRESA DE SERVICIOS       "/>
    <d v="2017-07-10T00:00:00"/>
    <x v="2"/>
    <x v="6"/>
    <s v="Bucaramanga"/>
    <n v="533919"/>
  </r>
  <r>
    <s v="CL1317"/>
    <s v="CREZCAMOS S.A.                                                             "/>
    <d v="2017-07-11T00:00:00"/>
    <x v="2"/>
    <x v="6"/>
    <s v="Bucaramanga"/>
    <n v="850666"/>
  </r>
  <r>
    <s v="CL2068"/>
    <s v="BANCO DE BOGOTA OFICINA SAN FRANCISCO                                      "/>
    <d v="2017-07-11T00:00:00"/>
    <x v="2"/>
    <x v="6"/>
    <s v="Bucaramanga"/>
    <n v="255545"/>
  </r>
  <r>
    <s v="CL2343"/>
    <s v="CLUB DEL COMERCIO DE BUCARAMANGA S.A.                                      "/>
    <d v="2017-07-14T00:00:00"/>
    <x v="2"/>
    <x v="6"/>
    <s v="Bucaramanga"/>
    <n v="190270"/>
  </r>
  <r>
    <s v="CL2444"/>
    <s v="AGROINDUSTRIAS CAMACHO S.A.S.                                              "/>
    <d v="2017-07-14T00:00:00"/>
    <x v="2"/>
    <x v="6"/>
    <s v="Bucaramanga"/>
    <n v="979813"/>
  </r>
  <r>
    <s v="CL2257"/>
    <s v="ANGELUS SEGURIDAD LTDA.                                                    "/>
    <d v="2017-07-16T00:00:00"/>
    <x v="2"/>
    <x v="6"/>
    <s v="Bucaramanga"/>
    <n v="712206"/>
  </r>
  <r>
    <s v="CL2288"/>
    <s v="CORPORACION PARA LA PROMOCION DE LA CIENCIA Y LA INVESTIGACION CORCIENCIA  "/>
    <d v="2017-07-16T00:00:00"/>
    <x v="2"/>
    <x v="6"/>
    <s v="Bucaramanga"/>
    <n v="62564"/>
  </r>
  <r>
    <s v="CL2147"/>
    <s v="MENDEZ PINILLA S.A.S.                                                      "/>
    <d v="2017-07-16T00:00:00"/>
    <x v="2"/>
    <x v="6"/>
    <s v="Bogota"/>
    <n v="449854"/>
  </r>
  <r>
    <s v="CL1768"/>
    <s v="LOPEZ Y FONSECA INGENIEROS LTDA                                            "/>
    <d v="2017-07-18T00:00:00"/>
    <x v="2"/>
    <x v="6"/>
    <s v="Bucaramanga"/>
    <n v="106346"/>
  </r>
  <r>
    <s v="CL2285"/>
    <s v="COOPERATIVA SANTANDER - MILITARES EN RETIRO LTDA                           "/>
    <d v="2017-07-20T00:00:00"/>
    <x v="2"/>
    <x v="6"/>
    <s v="Bogota"/>
    <n v="278996"/>
  </r>
  <r>
    <s v="CL2135"/>
    <s v="COOPFUTURO CALLE NOVENA                                                    "/>
    <d v="2017-07-20T00:00:00"/>
    <x v="2"/>
    <x v="6"/>
    <s v="Bogota"/>
    <n v="127267"/>
  </r>
  <r>
    <s v="CL2228"/>
    <s v="ARQUITECTOS CONSTRUCTORES &amp; CONSULTORES S.A.S.                             "/>
    <d v="2017-07-24T00:00:00"/>
    <x v="2"/>
    <x v="6"/>
    <s v="Bogota"/>
    <n v="534330"/>
  </r>
  <r>
    <s v="CL2432"/>
    <s v="AGROINVERSIONES VERDE ESPERANZA S.A.S.                                     "/>
    <d v="2017-07-25T00:00:00"/>
    <x v="2"/>
    <x v="6"/>
    <s v="Bucaramanga"/>
    <n v="518907"/>
  </r>
  <r>
    <s v="CL1177"/>
    <s v="EXITO BUCARAMANGA ORIENTAL                                                 "/>
    <d v="2017-07-25T00:00:00"/>
    <x v="2"/>
    <x v="6"/>
    <s v="Bucaramanga"/>
    <n v="303457"/>
  </r>
  <r>
    <s v="CL1501"/>
    <s v="ENGINEERING AND OIL SERVICES LIMITADA                                      "/>
    <d v="2017-07-27T00:00:00"/>
    <x v="2"/>
    <x v="6"/>
    <s v="Bucaramanga"/>
    <n v="154034"/>
  </r>
  <r>
    <s v="CL1276"/>
    <s v="BANCO DAVIVIENDA MEGAMALL                                                  "/>
    <d v="2017-07-28T00:00:00"/>
    <x v="2"/>
    <x v="6"/>
    <s v="Bucaramanga"/>
    <n v="69797"/>
  </r>
  <r>
    <s v="CL1667"/>
    <s v="ORTIZ ORTEGA LUIS FERNANDO                                                 "/>
    <d v="2017-07-28T00:00:00"/>
    <x v="2"/>
    <x v="6"/>
    <s v="Bucaramanga"/>
    <n v="595153"/>
  </r>
  <r>
    <s v="CL1556"/>
    <s v="LAMINADOS VITELSA LTDA                                                     "/>
    <d v="2017-07-30T00:00:00"/>
    <x v="2"/>
    <x v="6"/>
    <s v="Bucaramanga"/>
    <n v="725432"/>
  </r>
  <r>
    <s v="CL1857"/>
    <s v="RESTREPO AGUDELO JUAN DIEGO                                                "/>
    <d v="2017-07-30T00:00:00"/>
    <x v="2"/>
    <x v="6"/>
    <s v="Bucaramanga"/>
    <n v="739526"/>
  </r>
  <r>
    <s v="CL1960"/>
    <s v="ALHUM LIMITADA                                                             "/>
    <d v="2017-08-01T00:00:00"/>
    <x v="2"/>
    <x v="7"/>
    <s v="Bucaramanga"/>
    <n v="793293"/>
  </r>
  <r>
    <s v="CL2322"/>
    <s v="ALIANZA MEDICA S.A.                                                        "/>
    <d v="2017-08-02T00:00:00"/>
    <x v="2"/>
    <x v="7"/>
    <s v="Bucaramanga"/>
    <n v="793992"/>
  </r>
  <r>
    <s v="CL1393"/>
    <s v="SEGURIDAD NAPOLES                                                          "/>
    <d v="2017-08-02T00:00:00"/>
    <x v="2"/>
    <x v="7"/>
    <s v="Bucaramanga"/>
    <n v="814072"/>
  </r>
  <r>
    <s v="CL1326"/>
    <s v="AGENCIA BUCARAMANGA II DE MAPFRE SEGUROS GENERALES                         "/>
    <d v="2017-08-02T00:00:00"/>
    <x v="2"/>
    <x v="7"/>
    <s v="Bucaramanga"/>
    <n v="54520"/>
  </r>
  <r>
    <s v="CL1124"/>
    <s v="FERSAUTOS S.A.S.                                                           "/>
    <d v="2017-08-04T00:00:00"/>
    <x v="2"/>
    <x v="7"/>
    <s v="Bogota"/>
    <n v="588558"/>
  </r>
  <r>
    <s v="CL1266"/>
    <s v="BANCO CAJA SOCIAL LA TRIADA                                                "/>
    <d v="2017-08-04T00:00:00"/>
    <x v="2"/>
    <x v="7"/>
    <s v="Bucaramanga"/>
    <n v="941802"/>
  </r>
  <r>
    <s v="CL2075"/>
    <s v="AGENCIA CENTRO COMERCIAL EL CACIQUE                                        "/>
    <d v="2017-08-05T00:00:00"/>
    <x v="2"/>
    <x v="7"/>
    <s v="Bogota"/>
    <n v="646677"/>
  </r>
  <r>
    <s v="CL1189"/>
    <s v="MARTINEZ DIAZ JAZMINE                                                      "/>
    <d v="2017-08-06T00:00:00"/>
    <x v="2"/>
    <x v="7"/>
    <s v="Bogota"/>
    <n v="965916"/>
  </r>
  <r>
    <s v="CL2333"/>
    <s v="AUVIMER SALUD INTEGRAL EN CASA SAS                                         "/>
    <d v="2017-08-07T00:00:00"/>
    <x v="2"/>
    <x v="7"/>
    <s v="Bogota"/>
    <n v="631307"/>
  </r>
  <r>
    <s v="CL2351"/>
    <s v="FUNDACION COMULTRASAN PARA EL DESARROLLO SOCIAL                            "/>
    <d v="2017-08-09T00:00:00"/>
    <x v="2"/>
    <x v="7"/>
    <s v="Cartagena"/>
    <n v="40968"/>
  </r>
  <r>
    <s v="CL2454"/>
    <s v="VASQUEZ MONTOYA SANTOS                                                     "/>
    <d v="2017-08-09T00:00:00"/>
    <x v="2"/>
    <x v="7"/>
    <s v="Bucaramanga"/>
    <n v="927042"/>
  </r>
  <r>
    <s v="CL1883"/>
    <s v="VIDRIOS Y ESPEJOS EL BISEL S.A.S.                                          "/>
    <d v="2017-08-10T00:00:00"/>
    <x v="2"/>
    <x v="7"/>
    <s v="Bogota"/>
    <n v="553998"/>
  </r>
  <r>
    <s v="CL1938"/>
    <s v="MENESES DIAZ MARTHA                                                        "/>
    <d v="2017-08-10T00:00:00"/>
    <x v="2"/>
    <x v="7"/>
    <s v="Bucaramanga"/>
    <n v="68875"/>
  </r>
  <r>
    <s v="CL2398"/>
    <s v="TRASMECA S.A.S                                                             "/>
    <d v="2017-08-11T00:00:00"/>
    <x v="2"/>
    <x v="7"/>
    <s v="Bucaramanga"/>
    <n v="444345"/>
  </r>
  <r>
    <s v="CL1476"/>
    <s v="INVERSIONES CANDELARIA S.A.                                                "/>
    <d v="2017-08-11T00:00:00"/>
    <x v="2"/>
    <x v="7"/>
    <s v="Cartagena"/>
    <n v="278300"/>
  </r>
  <r>
    <s v="CL2460"/>
    <s v="KOMERCO TRADING COMPANY SAS                                                "/>
    <d v="2017-08-11T00:00:00"/>
    <x v="2"/>
    <x v="7"/>
    <s v="Bucaramanga"/>
    <n v="468709"/>
  </r>
  <r>
    <s v="CL1488"/>
    <s v="SOLUCIONES INTEGRALES  DE INGENIERIA EL FARAON                             "/>
    <d v="2017-08-11T00:00:00"/>
    <x v="2"/>
    <x v="7"/>
    <s v="Bucaramanga"/>
    <n v="918069"/>
  </r>
  <r>
    <s v="CL1943"/>
    <s v="AMERICAN COMPUTER S.A                                                      "/>
    <d v="2017-08-12T00:00:00"/>
    <x v="2"/>
    <x v="7"/>
    <s v="Bogota"/>
    <n v="793271"/>
  </r>
  <r>
    <s v="CL1596"/>
    <s v="ALPINA PRODUCTOS ALIMENTICIOS S.A.                                         "/>
    <d v="2017-08-12T00:00:00"/>
    <x v="2"/>
    <x v="7"/>
    <s v="Bucaramanga"/>
    <n v="480509"/>
  </r>
  <r>
    <s v="CL1758"/>
    <s v="TECNOGAS LTDA. INGENIERIA Y SERVICIO                                       "/>
    <d v="2017-08-15T00:00:00"/>
    <x v="2"/>
    <x v="7"/>
    <s v="Bogota"/>
    <n v="127317"/>
  </r>
  <r>
    <s v="CL1776"/>
    <s v="NAVITRANS S.A.S.                                                           "/>
    <d v="2017-08-17T00:00:00"/>
    <x v="2"/>
    <x v="7"/>
    <s v="Bogota"/>
    <n v="2392"/>
  </r>
  <r>
    <s v="CL1219"/>
    <s v="COMPAÑIA DE ALMACENAMIENTO Y LOGISTICA S.A.                                "/>
    <d v="2017-08-17T00:00:00"/>
    <x v="2"/>
    <x v="7"/>
    <s v="Cartagena"/>
    <n v="147137"/>
  </r>
  <r>
    <s v="CL1236"/>
    <s v="BANCO AGRARIO DE COLOMBIA S.A. BANAGRARIO                                  "/>
    <d v="2017-08-18T00:00:00"/>
    <x v="2"/>
    <x v="7"/>
    <s v="Bogota"/>
    <n v="797049"/>
  </r>
  <r>
    <s v="CL1082"/>
    <s v="INACAR S.A.                                                                "/>
    <d v="2017-08-18T00:00:00"/>
    <x v="2"/>
    <x v="7"/>
    <s v="Bucaramanga"/>
    <n v="650427"/>
  </r>
  <r>
    <s v="CL2073"/>
    <s v="BANCO FALABELLA CACIQUE                                                    "/>
    <d v="2017-08-18T00:00:00"/>
    <x v="2"/>
    <x v="7"/>
    <s v="Bogota"/>
    <n v="732562"/>
  </r>
  <r>
    <s v="CL2072"/>
    <s v="BANCO DE BOGOTA- OFICINA CENTRO ABASTOS BUCARAMANGA                        "/>
    <d v="2017-08-19T00:00:00"/>
    <x v="2"/>
    <x v="7"/>
    <s v="Bogota"/>
    <n v="980960"/>
  </r>
  <r>
    <s v="CL1260"/>
    <s v="BANCO CAJA SOCIAL CARRERA 33                                               "/>
    <d v="2017-08-21T00:00:00"/>
    <x v="2"/>
    <x v="7"/>
    <s v="Bucaramanga"/>
    <n v="812617"/>
  </r>
  <r>
    <s v="CL1805"/>
    <s v="SUCURSAL GIRON COMERCIALIZADORA NACIONAL SAS LTDA.                         "/>
    <d v="2017-08-22T00:00:00"/>
    <x v="2"/>
    <x v="7"/>
    <s v="Cartagena"/>
    <n v="650490"/>
  </r>
  <r>
    <s v="CL1174"/>
    <s v="DISTRIBUCIONES PASTOR JULIO DELGADO S.A.                                   "/>
    <d v="2017-08-23T00:00:00"/>
    <x v="2"/>
    <x v="7"/>
    <s v="Bucaramanga"/>
    <n v="198809"/>
  </r>
  <r>
    <s v="CL1409"/>
    <s v="SERVICLINICOS DROMEDICA S.A.                                               "/>
    <d v="2017-08-24T00:00:00"/>
    <x v="2"/>
    <x v="7"/>
    <s v="Cartagena"/>
    <n v="190526"/>
  </r>
  <r>
    <s v="CL1265"/>
    <s v="BANCO CAJA SOCIAL CABECERA DEL LLANO                                       "/>
    <d v="2017-08-27T00:00:00"/>
    <x v="2"/>
    <x v="7"/>
    <s v="Bucaramanga"/>
    <n v="532421"/>
  </r>
  <r>
    <s v="CL1939"/>
    <s v="INVERTEK S.A.                                                              "/>
    <d v="2017-08-27T00:00:00"/>
    <x v="2"/>
    <x v="7"/>
    <s v="Bucaramanga"/>
    <n v="819678"/>
  </r>
  <r>
    <s v="CL2113"/>
    <s v="ALLIANZ SEGUROS S.A. SUCURSAL BUCARAMANGA 2                                "/>
    <d v="2017-08-28T00:00:00"/>
    <x v="2"/>
    <x v="7"/>
    <s v="Bucaramanga"/>
    <n v="804899"/>
  </r>
  <r>
    <s v="CL1360"/>
    <s v="ZONA FRANCA SANTANDER S.A. USUARIO OPERADOR DE ZONA FRANCA                 "/>
    <d v="2017-08-30T00:00:00"/>
    <x v="2"/>
    <x v="7"/>
    <s v="Bucaramanga"/>
    <n v="347233"/>
  </r>
  <r>
    <s v="CL2394"/>
    <s v="SERVIGUSTO OUTSOURCING S.A.S.                                              "/>
    <d v="2017-09-02T00:00:00"/>
    <x v="2"/>
    <x v="8"/>
    <s v="Bucaramanga"/>
    <n v="445694"/>
  </r>
  <r>
    <s v="CL1637"/>
    <s v="SUR GRUPO EMPRESARIAL S.A.S.                                               "/>
    <d v="2017-09-02T00:00:00"/>
    <x v="2"/>
    <x v="8"/>
    <s v="Bucaramanga"/>
    <n v="681135"/>
  </r>
  <r>
    <s v="CL2211"/>
    <s v="ESTUDIOS TECNICOS Y ASESORIAS S.A.                                         "/>
    <d v="2017-09-04T00:00:00"/>
    <x v="2"/>
    <x v="8"/>
    <s v="Bucaramanga"/>
    <n v="648351"/>
  </r>
  <r>
    <s v="CL1367"/>
    <s v="MULTIEMPLEOS S.A.                                                          "/>
    <d v="2017-09-07T00:00:00"/>
    <x v="2"/>
    <x v="8"/>
    <s v="Bucaramanga"/>
    <n v="142501"/>
  </r>
  <r>
    <s v="CL2116"/>
    <s v="LIBERTY SEGUROS S.A.                                                       "/>
    <d v="2017-09-08T00:00:00"/>
    <x v="2"/>
    <x v="8"/>
    <s v="Bucaramanga"/>
    <n v="284457"/>
  </r>
  <r>
    <s v="CL1034"/>
    <s v="FRESKALECHE S.A.S.                                                         "/>
    <d v="2017-09-11T00:00:00"/>
    <x v="2"/>
    <x v="8"/>
    <s v="Bucaramanga"/>
    <n v="68302"/>
  </r>
  <r>
    <s v="CL2293"/>
    <s v="CLINICA PIEDECUESTA S.A.                                                   "/>
    <d v="2017-09-11T00:00:00"/>
    <x v="2"/>
    <x v="8"/>
    <s v="Bucaramanga"/>
    <n v="230214"/>
  </r>
  <r>
    <s v="CL1789"/>
    <s v="DISTRIBUCIONES ANDINAS BIEN HECHAS S.A.S.                                  "/>
    <d v="2017-09-12T00:00:00"/>
    <x v="2"/>
    <x v="8"/>
    <s v="Bucaramanga"/>
    <n v="126787"/>
  </r>
  <r>
    <s v="CL1067"/>
    <s v="RUITOQUE S.A. E.S.P.                                                       "/>
    <d v="2017-09-12T00:00:00"/>
    <x v="2"/>
    <x v="8"/>
    <s v="Bucaramanga"/>
    <n v="466715"/>
  </r>
  <r>
    <s v="CL1954"/>
    <s v="MUEBLES Y COMPLEMENTOS S.A.                                                "/>
    <d v="2017-09-12T00:00:00"/>
    <x v="2"/>
    <x v="8"/>
    <s v="Cartagena"/>
    <n v="28939"/>
  </r>
  <r>
    <s v="CL1824"/>
    <s v="ORTIZ FLOREZ CARLOS ALBERTO                                                "/>
    <d v="2017-09-12T00:00:00"/>
    <x v="2"/>
    <x v="8"/>
    <s v="Bucaramanga"/>
    <n v="121924"/>
  </r>
  <r>
    <s v="CL1395"/>
    <s v="ASEO SERVICIOS SAS                                                         "/>
    <d v="2017-09-13T00:00:00"/>
    <x v="2"/>
    <x v="8"/>
    <s v="Bucaramanga"/>
    <n v="381579"/>
  </r>
  <r>
    <s v="CL1450"/>
    <s v="SOCIEDAD AGRICOLA TECNIFICADA DE PALMEROS S.A.S                            "/>
    <d v="2017-09-15T00:00:00"/>
    <x v="2"/>
    <x v="8"/>
    <s v="Bucaramanga"/>
    <n v="624794"/>
  </r>
  <r>
    <s v="CL1378"/>
    <s v="CIRCULO DE VIAJES UNIVERSAL S.A.                                           "/>
    <d v="2017-09-15T00:00:00"/>
    <x v="2"/>
    <x v="8"/>
    <s v="Bucaramanga"/>
    <n v="393505"/>
  </r>
  <r>
    <s v="CL1285"/>
    <s v="BBVA COLOMBIA S.A. SUCURSAL CENTROABASTOS                                  "/>
    <d v="2017-09-16T00:00:00"/>
    <x v="2"/>
    <x v="8"/>
    <s v="Cartagena"/>
    <n v="65091"/>
  </r>
  <r>
    <s v="CL2146"/>
    <s v="RV ASOCIADOS S.A.S.                                                        "/>
    <d v="2017-09-16T00:00:00"/>
    <x v="2"/>
    <x v="8"/>
    <s v="Bucaramanga"/>
    <n v="834280"/>
  </r>
  <r>
    <s v="CL1742"/>
    <s v="SYC CONSTRUCCIONES S.A.S.                                                  "/>
    <d v="2017-09-17T00:00:00"/>
    <x v="2"/>
    <x v="8"/>
    <s v="Bucaramanga"/>
    <n v="751179"/>
  </r>
  <r>
    <s v="CL2233"/>
    <s v="REVISIONES TECNICAS EN GAS LIMITADA RTG LTDA                               "/>
    <d v="2017-09-17T00:00:00"/>
    <x v="2"/>
    <x v="8"/>
    <s v="Bucaramanga"/>
    <n v="995801"/>
  </r>
  <r>
    <s v="CL2061"/>
    <s v="BANCOLOMBIA EXITO BUCARAMANGA                                              "/>
    <d v="2017-09-17T00:00:00"/>
    <x v="2"/>
    <x v="8"/>
    <s v="Bucaramanga"/>
    <n v="796723"/>
  </r>
  <r>
    <s v="CL2218"/>
    <s v="CONSTRUSUELOS DE COLOMBIA S.A.S.                                           "/>
    <d v="2017-09-18T00:00:00"/>
    <x v="2"/>
    <x v="8"/>
    <s v="Bucaramanga"/>
    <n v="859080"/>
  </r>
  <r>
    <s v="CL1732"/>
    <s v="ROJAS GIRON LUIS ANTONIO                                                   "/>
    <d v="2017-09-20T00:00:00"/>
    <x v="2"/>
    <x v="8"/>
    <s v="Bogota"/>
    <n v="437936"/>
  </r>
  <r>
    <s v="CL2252"/>
    <s v="TECNIESTRUCTURAS LIMITADA                                                  "/>
    <d v="2017-09-22T00:00:00"/>
    <x v="2"/>
    <x v="8"/>
    <s v="Bogota"/>
    <n v="705480"/>
  </r>
  <r>
    <s v="CL1290"/>
    <s v="BANCO DE BOGOTA - LA ISLA                                                  "/>
    <d v="2017-09-25T00:00:00"/>
    <x v="2"/>
    <x v="8"/>
    <s v="Bogota"/>
    <n v="773041"/>
  </r>
  <r>
    <s v="CL1872"/>
    <s v="NORTESANTANDERANA DE GAS NORGAS S.A. E.S.P. NORGAS S.A. E.S.P.             "/>
    <d v="2017-09-25T00:00:00"/>
    <x v="2"/>
    <x v="8"/>
    <s v="Bucaramanga"/>
    <n v="85331"/>
  </r>
  <r>
    <s v="CL1355"/>
    <s v="HEREDIA HERMANOS Y CIA. S. EN C.                                           "/>
    <d v="2017-09-25T00:00:00"/>
    <x v="2"/>
    <x v="8"/>
    <s v="Cartagena"/>
    <n v="541819"/>
  </r>
  <r>
    <s v="CL1296"/>
    <s v="BANCO CORPBANCA AGENCIA BUCARAMANGA PRINCIPAL                              "/>
    <d v="2017-09-26T00:00:00"/>
    <x v="2"/>
    <x v="8"/>
    <s v="Bucaramanga"/>
    <n v="760084"/>
  </r>
  <r>
    <s v="CL1982"/>
    <s v="ORIENTAL DE TRANSPORTES S.A.                                               "/>
    <d v="2017-09-26T00:00:00"/>
    <x v="2"/>
    <x v="8"/>
    <s v="Bogota"/>
    <n v="79725"/>
  </r>
  <r>
    <s v="CL1106"/>
    <s v="GUIAR GRUPO DE INVERSIONES EN ARQUITECTURA LTDA                            "/>
    <d v="2017-09-26T00:00:00"/>
    <x v="2"/>
    <x v="8"/>
    <s v="Cartagena"/>
    <n v="363047"/>
  </r>
  <r>
    <s v="CL1745"/>
    <s v="INGENIERIA INVERSIONES Y CONSTRUCCIONES DE SANTANDER S.A.S.                "/>
    <d v="2017-09-27T00:00:00"/>
    <x v="2"/>
    <x v="8"/>
    <s v="Cartagena"/>
    <n v="465720"/>
  </r>
  <r>
    <s v="CL2054"/>
    <s v="BBVA COLOMBIA S.A. SUCURSAL PROVENZA                                       "/>
    <d v="2017-09-28T00:00:00"/>
    <x v="2"/>
    <x v="8"/>
    <s v="Bucaramanga"/>
    <n v="357126"/>
  </r>
  <r>
    <s v="CL1731"/>
    <s v="GENERAL DE INGENIERIA DE SANTANDER S.A.S.                                  "/>
    <d v="2017-09-29T00:00:00"/>
    <x v="2"/>
    <x v="8"/>
    <s v="Cartagena"/>
    <n v="351683"/>
  </r>
  <r>
    <s v="CL1419"/>
    <s v="UNIVER PLUS S.A.                                                           "/>
    <d v="2017-10-01T00:00:00"/>
    <x v="2"/>
    <x v="9"/>
    <s v="Cartagena"/>
    <n v="408465"/>
  </r>
  <r>
    <s v="CL1463"/>
    <s v="BIODIVERSIDAD Y PALMA - BIOPALMA S.A.S                                     "/>
    <d v="2017-10-05T00:00:00"/>
    <x v="2"/>
    <x v="9"/>
    <s v="Bucaramanga"/>
    <n v="923666"/>
  </r>
  <r>
    <s v="CL1558"/>
    <s v="LADRILLOS Y TUBOS S.A.S.                                                   "/>
    <d v="2017-10-06T00:00:00"/>
    <x v="2"/>
    <x v="9"/>
    <s v="Bucaramanga"/>
    <n v="793045"/>
  </r>
  <r>
    <s v="CL1987"/>
    <s v="CONCRETART LOGÍSTICA DE TRANSPORTE S.A.S.                                  "/>
    <d v="2017-10-06T00:00:00"/>
    <x v="2"/>
    <x v="9"/>
    <s v="Bogota"/>
    <n v="22701"/>
  </r>
  <r>
    <s v="CL2426"/>
    <s v="SOCIEDAD AGRICOLA EL COROZO LIMITADA                                       "/>
    <d v="2017-10-07T00:00:00"/>
    <x v="2"/>
    <x v="9"/>
    <s v="Bucaramanga"/>
    <n v="441168"/>
  </r>
  <r>
    <s v="CL1467"/>
    <s v="ZAMBRANO CABRERA S.A.S.                                                    "/>
    <d v="2017-10-07T00:00:00"/>
    <x v="2"/>
    <x v="9"/>
    <s v="Bogota"/>
    <n v="827672"/>
  </r>
  <r>
    <s v="CL2159"/>
    <s v="SILPA S.A.S.                                                               "/>
    <d v="2017-10-08T00:00:00"/>
    <x v="2"/>
    <x v="9"/>
    <s v="Bogota"/>
    <n v="80037"/>
  </r>
  <r>
    <s v="CL1431"/>
    <s v="ASOCIACION CRECER Y VIVIR                                                  "/>
    <d v="2017-10-12T00:00:00"/>
    <x v="2"/>
    <x v="9"/>
    <s v="Bucaramanga"/>
    <n v="99948"/>
  </r>
  <r>
    <s v="CL2465"/>
    <s v="LA CASTELLANA DEL MAGDALENA S.A.                                           "/>
    <d v="2017-10-12T00:00:00"/>
    <x v="2"/>
    <x v="9"/>
    <s v="Bucaramanga"/>
    <n v="237318"/>
  </r>
  <r>
    <s v="CL1767"/>
    <s v="PROSAGO S.A.S.                                                             "/>
    <d v="2017-10-14T00:00:00"/>
    <x v="2"/>
    <x v="9"/>
    <s v="Cartagena"/>
    <n v="705501"/>
  </r>
  <r>
    <s v="CL2106"/>
    <s v="ANTUEL S.A.S.                                                              "/>
    <d v="2017-10-17T00:00:00"/>
    <x v="2"/>
    <x v="9"/>
    <s v="Bucaramanga"/>
    <n v="850171"/>
  </r>
  <r>
    <s v="CL2201"/>
    <s v="GARZON SERRANO ALVARO                                                      "/>
    <d v="2017-10-18T00:00:00"/>
    <x v="2"/>
    <x v="9"/>
    <s v="Bogota"/>
    <n v="792924"/>
  </r>
  <r>
    <s v="CL1370"/>
    <s v="TEMPORING S.A.                                                             "/>
    <d v="2017-10-20T00:00:00"/>
    <x v="2"/>
    <x v="9"/>
    <s v="Bucaramanga"/>
    <n v="287521"/>
  </r>
  <r>
    <s v="CL1493"/>
    <s v="YESOS Y CALIZAS SERRANO SANIN LTDA                                         "/>
    <d v="2017-10-21T00:00:00"/>
    <x v="2"/>
    <x v="9"/>
    <s v="Bogota"/>
    <n v="581578"/>
  </r>
  <r>
    <s v="CL2338"/>
    <s v="CASINO HAVANA CAÑAVERAL                                                    "/>
    <d v="2017-10-22T00:00:00"/>
    <x v="2"/>
    <x v="9"/>
    <s v="Bucaramanga"/>
    <n v="240780"/>
  </r>
  <r>
    <s v="CL1603"/>
    <s v="ENTORNO VERDE S.A.S. E.S.P.                                                "/>
    <d v="2017-10-23T00:00:00"/>
    <x v="2"/>
    <x v="9"/>
    <s v="Bucaramanga"/>
    <n v="662538"/>
  </r>
  <r>
    <s v="CL1397"/>
    <s v="ARVATO COLOMBIA S.A.S                                                      "/>
    <d v="2017-10-23T00:00:00"/>
    <x v="2"/>
    <x v="9"/>
    <s v="Bucaramanga"/>
    <n v="619769"/>
  </r>
  <r>
    <s v="CL1969"/>
    <s v="ADARME JAIMES BELISARIO                                                    "/>
    <d v="2017-10-25T00:00:00"/>
    <x v="2"/>
    <x v="9"/>
    <s v="Bucaramanga"/>
    <n v="268279"/>
  </r>
  <r>
    <s v="CL2021"/>
    <s v="PARQUEARSE S.A.S.                                                          "/>
    <d v="2017-10-26T00:00:00"/>
    <x v="2"/>
    <x v="9"/>
    <s v="Bucaramanga"/>
    <n v="845134"/>
  </r>
  <r>
    <s v="CL1389"/>
    <s v="EMPRESA DE VIGILANCIA Y SEGURIDAD PRIVADA DENOMINADA GLOBAL SECURITY       "/>
    <d v="2017-10-26T00:00:00"/>
    <x v="2"/>
    <x v="9"/>
    <s v="Bucaramanga"/>
    <n v="840458"/>
  </r>
  <r>
    <s v="CL2017"/>
    <s v="LOGISTIC EXPRECAR S.A.S.                                                   "/>
    <d v="2017-10-27T00:00:00"/>
    <x v="2"/>
    <x v="9"/>
    <s v="Bogota"/>
    <n v="126625"/>
  </r>
  <r>
    <s v="CL1678"/>
    <s v="ROCAS DEL LLANO LIMITADA                                                   "/>
    <d v="2017-10-27T00:00:00"/>
    <x v="2"/>
    <x v="9"/>
    <s v="Bogota"/>
    <n v="855274"/>
  </r>
  <r>
    <s v="CL1812"/>
    <s v="DISTRIBUIDORA DE ABONOS GIRON                                              "/>
    <d v="2017-10-28T00:00:00"/>
    <x v="2"/>
    <x v="9"/>
    <s v="Bucaramanga"/>
    <n v="375700"/>
  </r>
  <r>
    <s v="CL2381"/>
    <s v="IMPORTADORA DE LAS AMERICAS LTDA.                                          "/>
    <d v="2017-10-29T00:00:00"/>
    <x v="2"/>
    <x v="9"/>
    <s v="Bogota"/>
    <n v="265127"/>
  </r>
  <r>
    <s v="CL2187"/>
    <s v="CASTILLA GRANADOS JAVIER                                                   "/>
    <d v="2017-10-30T00:00:00"/>
    <x v="2"/>
    <x v="9"/>
    <s v="Bogota"/>
    <n v="528535"/>
  </r>
  <r>
    <s v="CL2348"/>
    <s v="CLUB DE PROFESIONALES DE SANTANDER S.A.                                    "/>
    <d v="2017-11-01T00:00:00"/>
    <x v="2"/>
    <x v="10"/>
    <s v="Cartagena"/>
    <n v="439007"/>
  </r>
  <r>
    <s v="CL1187"/>
    <s v="BAGUER S.A.S.                                                              "/>
    <d v="2017-11-02T00:00:00"/>
    <x v="2"/>
    <x v="10"/>
    <s v="Bucaramanga"/>
    <n v="855076"/>
  </r>
  <r>
    <s v="CL1224"/>
    <s v="PETROCASINOS BUCARAMANGA                                                   "/>
    <d v="2017-11-03T00:00:00"/>
    <x v="2"/>
    <x v="10"/>
    <s v="Bucaramanga"/>
    <n v="230897"/>
  </r>
  <r>
    <s v="CL1446"/>
    <s v="YARIGUI S.A.                                                               "/>
    <d v="2017-11-06T00:00:00"/>
    <x v="2"/>
    <x v="10"/>
    <s v="Bucaramanga"/>
    <n v="809343"/>
  </r>
  <r>
    <s v="CL2097"/>
    <s v="FONDO DE EMPLEADOS KIKES                                                   "/>
    <d v="2017-11-07T00:00:00"/>
    <x v="2"/>
    <x v="10"/>
    <s v="Bucaramanga"/>
    <n v="904978"/>
  </r>
  <r>
    <s v="CL2180"/>
    <s v="VESGOMEZ Y CIA S. EN C.                                                    "/>
    <d v="2017-11-08T00:00:00"/>
    <x v="2"/>
    <x v="10"/>
    <s v="Bucaramanga"/>
    <n v="728831"/>
  </r>
  <r>
    <s v="CL1002"/>
    <s v="LA CACICA LIMITADA                                                         "/>
    <d v="2017-11-08T00:00:00"/>
    <x v="2"/>
    <x v="10"/>
    <s v="Bogota"/>
    <n v="402277"/>
  </r>
  <r>
    <s v="CL1629"/>
    <s v="BERAKAH CONSTRUCCIONES J &amp; M BUCARAMANGA S.A.S.                            "/>
    <d v="2017-11-09T00:00:00"/>
    <x v="2"/>
    <x v="10"/>
    <s v="Bogota"/>
    <n v="296897"/>
  </r>
  <r>
    <s v="CL1017"/>
    <s v="AGROPECUARIA PROMIALIANZA S.A.                                             "/>
    <d v="2017-11-10T00:00:00"/>
    <x v="2"/>
    <x v="10"/>
    <s v="Bucaramanga"/>
    <n v="830093"/>
  </r>
  <r>
    <s v="CL2194"/>
    <s v="PROYECTOS Y CONSTRUCCIONES S.A.                                            "/>
    <d v="2017-11-11T00:00:00"/>
    <x v="2"/>
    <x v="10"/>
    <s v="Bogota"/>
    <n v="274508"/>
  </r>
  <r>
    <s v="CL1912"/>
    <s v="DESPENSAS SAN AGUSTIN S.A.S.                                               "/>
    <d v="2017-11-12T00:00:00"/>
    <x v="2"/>
    <x v="10"/>
    <s v="Cartagena"/>
    <n v="93118"/>
  </r>
  <r>
    <s v="CL1690"/>
    <s v="POLO CONSTRUCCIONES S.A.S.                                                 "/>
    <d v="2017-11-12T00:00:00"/>
    <x v="2"/>
    <x v="10"/>
    <s v="Bucaramanga"/>
    <n v="68718"/>
  </r>
  <r>
    <s v="CL2451"/>
    <s v="TOVAR FIERRO HECTOR ARCESIO                                                "/>
    <d v="2017-11-12T00:00:00"/>
    <x v="2"/>
    <x v="10"/>
    <s v="Bucaramanga"/>
    <n v="450811"/>
  </r>
  <r>
    <s v="CL1023"/>
    <s v="PETROLABIN S.A.S.                                                          "/>
    <d v="2017-11-13T00:00:00"/>
    <x v="2"/>
    <x v="10"/>
    <s v="Bucaramanga"/>
    <n v="904204"/>
  </r>
  <r>
    <s v="CL1793"/>
    <s v="RANGEL ACEVEDO OMAR                                                        "/>
    <d v="2017-11-14T00:00:00"/>
    <x v="2"/>
    <x v="10"/>
    <s v="Bogota"/>
    <n v="417000"/>
  </r>
  <r>
    <s v="CL2437"/>
    <s v="INVERVALD SAS                                                              "/>
    <d v="2017-11-14T00:00:00"/>
    <x v="2"/>
    <x v="10"/>
    <s v="Bogota"/>
    <n v="851606"/>
  </r>
  <r>
    <s v="CL2199"/>
    <s v="ALFONSO AMAYA S. &amp; CIA. S. EN C.                                           "/>
    <d v="2017-11-15T00:00:00"/>
    <x v="2"/>
    <x v="10"/>
    <s v="Bucaramanga"/>
    <n v="354343"/>
  </r>
  <r>
    <s v="CL2325"/>
    <s v="FRESENIUS MEDICAL CARE COLOMBIA S.A.                                       "/>
    <d v="2017-11-15T00:00:00"/>
    <x v="2"/>
    <x v="10"/>
    <s v="Bogota"/>
    <n v="567186"/>
  </r>
  <r>
    <s v="CL1788"/>
    <s v="DCN S.A.S.                                                                 "/>
    <d v="2017-11-15T00:00:00"/>
    <x v="2"/>
    <x v="10"/>
    <s v="Bogota"/>
    <n v="754948"/>
  </r>
  <r>
    <s v="CL1766"/>
    <s v="MAFF CONSTRUCCIONES SAS                                                    "/>
    <d v="2017-11-16T00:00:00"/>
    <x v="2"/>
    <x v="10"/>
    <s v="Bucaramanga"/>
    <n v="717918"/>
  </r>
  <r>
    <s v="CL1784"/>
    <s v="INVERSIONES DE TRANSPORTADORES DEL SUR S.A.                                "/>
    <d v="2017-11-18T00:00:00"/>
    <x v="2"/>
    <x v="10"/>
    <s v="Bucaramanga"/>
    <n v="100448"/>
  </r>
  <r>
    <s v="CL1688"/>
    <s v="FEDERACION COOPERATIVA Y DE ORGANIZACIONES NO GUBERNAMENTALES              "/>
    <d v="2017-11-19T00:00:00"/>
    <x v="2"/>
    <x v="10"/>
    <s v="Bucaramanga"/>
    <n v="115603"/>
  </r>
  <r>
    <s v="CL1718"/>
    <s v="ESICO S.A.                                                                 "/>
    <d v="2017-11-20T00:00:00"/>
    <x v="2"/>
    <x v="10"/>
    <s v="Bogota"/>
    <n v="380681"/>
  </r>
  <r>
    <s v="CL1499"/>
    <s v="JCP ASOCIADOS S.A.S                                                        "/>
    <d v="2017-11-21T00:00:00"/>
    <x v="2"/>
    <x v="10"/>
    <s v="Bogota"/>
    <n v="705103"/>
  </r>
  <r>
    <s v="CL2121"/>
    <s v="INVERSIONES ELOR SOCIEDAD POR ACCIONES SIMPLIFICADA, O INVERSIONES ELOR SAS"/>
    <d v="2017-11-22T00:00:00"/>
    <x v="2"/>
    <x v="10"/>
    <s v="Cartagena"/>
    <n v="228177"/>
  </r>
  <r>
    <s v="CL1886"/>
    <s v="SEGAR S.A.                                                                 "/>
    <d v="2017-11-23T00:00:00"/>
    <x v="2"/>
    <x v="10"/>
    <s v="Bogota"/>
    <n v="85997"/>
  </r>
  <r>
    <s v="CL1738"/>
    <s v="MANOSALVA DELGADO WHULDY VIVIANA                                           "/>
    <d v="2017-11-25T00:00:00"/>
    <x v="2"/>
    <x v="10"/>
    <s v="Bucaramanga"/>
    <n v="365360"/>
  </r>
  <r>
    <s v="CL1915"/>
    <s v="TODORAPIDAS DISTRIBUCIONES S.A.                                            "/>
    <d v="2017-11-26T00:00:00"/>
    <x v="2"/>
    <x v="10"/>
    <s v="Bucaramanga"/>
    <n v="103503"/>
  </r>
  <r>
    <s v="CL1670"/>
    <s v="INGECO &amp; ASOCIADOS S.A.S.                                                  "/>
    <d v="2017-11-27T00:00:00"/>
    <x v="2"/>
    <x v="10"/>
    <s v="Bucaramanga"/>
    <n v="661446"/>
  </r>
  <r>
    <s v="CL1042"/>
    <s v="INDUSTRIAS DE ALIMENTOS DON JACOBO S.A.S.                                  "/>
    <d v="2017-11-28T00:00:00"/>
    <x v="2"/>
    <x v="10"/>
    <s v="Bucaramanga"/>
    <n v="807570"/>
  </r>
  <r>
    <s v="CL1959"/>
    <s v="PEREZ ORTIZ EDUARDO                                                        "/>
    <d v="2017-11-30T00:00:00"/>
    <x v="2"/>
    <x v="10"/>
    <s v="Bogota"/>
    <n v="972149"/>
  </r>
  <r>
    <s v="CL2225"/>
    <s v="GEOTECNOLOGIA S.A.S.                                                       "/>
    <d v="2017-11-30T00:00:00"/>
    <x v="2"/>
    <x v="10"/>
    <s v="Bucaramanga"/>
    <n v="387112"/>
  </r>
  <r>
    <s v="CL2415"/>
    <s v="PALMARES SANTA HELENA S.A.S.                                               "/>
    <d v="2017-12-03T00:00:00"/>
    <x v="2"/>
    <x v="11"/>
    <s v="Cartagena"/>
    <n v="401429"/>
  </r>
  <r>
    <s v="CL2410"/>
    <s v="FRUTAS ORGANICAS DE COLOMBIA S.A.S.                                        "/>
    <d v="2017-12-04T00:00:00"/>
    <x v="2"/>
    <x v="11"/>
    <s v="Bogota"/>
    <n v="550101"/>
  </r>
  <r>
    <s v="CL1720"/>
    <s v="CONSTRUCTORA JK SALCEDO S.A.S                                              "/>
    <d v="2017-12-05T00:00:00"/>
    <x v="2"/>
    <x v="11"/>
    <s v="Bogota"/>
    <n v="368343"/>
  </r>
  <r>
    <s v="CL2463"/>
    <s v="CABEZA VEGA NANCY PAOLA                                                    "/>
    <d v="2017-12-06T00:00:00"/>
    <x v="2"/>
    <x v="11"/>
    <s v="Bogota"/>
    <n v="535154"/>
  </r>
  <r>
    <s v="CL2258"/>
    <s v="COMPAÑIA DE SEGURIDAD ADM SEGURITY LTDA                                    "/>
    <d v="2017-12-08T00:00:00"/>
    <x v="2"/>
    <x v="11"/>
    <s v="Bucaramanga"/>
    <n v="301242"/>
  </r>
  <r>
    <s v="CL2139"/>
    <s v="SE&amp;CO ASESORES ESPECIALIZADOS LTDA                                         "/>
    <d v="2017-12-08T00:00:00"/>
    <x v="2"/>
    <x v="11"/>
    <s v="Bucaramanga"/>
    <n v="415801"/>
  </r>
  <r>
    <s v="CL1964"/>
    <s v="MACIAS CORREAL JUAN PABLO                                                  "/>
    <d v="2017-12-08T00:00:00"/>
    <x v="2"/>
    <x v="11"/>
    <s v="Cartagena"/>
    <n v="127449"/>
  </r>
  <r>
    <s v="CL1526"/>
    <s v="PROCESADORA NACIONAL CIGARRILLERA S.A. PRONALCI S.A.                       "/>
    <d v="2017-12-08T00:00:00"/>
    <x v="2"/>
    <x v="11"/>
    <s v="Bucaramanga"/>
    <n v="151188"/>
  </r>
  <r>
    <s v="CL2442"/>
    <s v="MALDONADO SERRANO &amp; ASOCIADOS LTDA                                         "/>
    <d v="2017-12-10T00:00:00"/>
    <x v="2"/>
    <x v="11"/>
    <s v="Bogota"/>
    <n v="978147"/>
  </r>
  <r>
    <s v="CL2182"/>
    <s v="INVERSIONES FINANCIERAS COLOMBIANAS - INVERFINANCIERA S.A.S                "/>
    <d v="2017-12-10T00:00:00"/>
    <x v="2"/>
    <x v="11"/>
    <s v="Bucaramanga"/>
    <n v="600943"/>
  </r>
  <r>
    <s v="CL1849"/>
    <s v="GESTIONANDO, MEDICAMENTOS E INSUMOS HOSPITALARIOS S.A.S.                   "/>
    <d v="2017-12-10T00:00:00"/>
    <x v="2"/>
    <x v="11"/>
    <s v="Bucaramanga"/>
    <n v="852048"/>
  </r>
  <r>
    <s v="CL2042"/>
    <s v="TELECOMUNICACIONES CYBERTEL LTDA.                                          "/>
    <d v="2017-12-13T00:00:00"/>
    <x v="2"/>
    <x v="11"/>
    <s v="Bucaramanga"/>
    <n v="112165"/>
  </r>
  <r>
    <s v="CL1507"/>
    <s v="ARROCERA TROPICAL LIMITADA                                                 "/>
    <d v="2017-12-13T00:00:00"/>
    <x v="2"/>
    <x v="11"/>
    <s v="Bucaramanga"/>
    <n v="678484"/>
  </r>
  <r>
    <s v="CL1833"/>
    <s v="COMESTIBLES COLOMBIANOS S.A.                                               "/>
    <d v="2017-12-14T00:00:00"/>
    <x v="2"/>
    <x v="11"/>
    <s v="Bucaramanga"/>
    <n v="350456"/>
  </r>
  <r>
    <s v="CL1668"/>
    <s v="INGENIERIA Y SERVICIOS LTDA.                                               "/>
    <d v="2017-12-14T00:00:00"/>
    <x v="2"/>
    <x v="11"/>
    <s v="Bucaramanga"/>
    <n v="721445"/>
  </r>
  <r>
    <s v="CL1483"/>
    <s v="AGROPECUARIA SANTILLANA S.A."/>
    <d v="2017-12-15T00:00:00"/>
    <x v="2"/>
    <x v="11"/>
    <s v="Bucaramanga"/>
    <n v="638017"/>
  </r>
  <r>
    <s v="CL2276"/>
    <s v="SUFERPS S.A.S                                                              "/>
    <d v="2017-12-15T00:00:00"/>
    <x v="2"/>
    <x v="11"/>
    <s v="Bucaramanga"/>
    <n v="890037"/>
  </r>
  <r>
    <s v="CL2100"/>
    <s v="SANTURBAN HOTELES Y TURISMO LTDA SANHOTUR                                  "/>
    <d v="2017-12-16T00:00:00"/>
    <x v="2"/>
    <x v="11"/>
    <s v="Bucaramanga"/>
    <n v="314413"/>
  </r>
  <r>
    <s v="CL1455"/>
    <s v="AGROPECUARIA NAVAS LIMITADA                                                "/>
    <d v="2017-12-16T00:00:00"/>
    <x v="2"/>
    <x v="11"/>
    <s v="Bucaramanga"/>
    <n v="125684"/>
  </r>
  <r>
    <s v="CL2133"/>
    <s v="BELTRAN QUESADA ASOCIADOS Y CIA. S.C.A.                                    "/>
    <d v="2017-12-17T00:00:00"/>
    <x v="2"/>
    <x v="11"/>
    <s v="Cartagena"/>
    <n v="539419"/>
  </r>
  <r>
    <s v="CL1458"/>
    <s v="PRAVIA S.A.S                                                               "/>
    <d v="2017-12-17T00:00:00"/>
    <x v="2"/>
    <x v="11"/>
    <s v="Bucaramanga"/>
    <n v="366813"/>
  </r>
  <r>
    <s v="CL1137"/>
    <s v="BRITISH AMERICAN TOBACCO COLOMBIA S.A.S.                                   "/>
    <d v="2017-12-18T00:00:00"/>
    <x v="2"/>
    <x v="11"/>
    <s v="Bucaramanga"/>
    <n v="708018"/>
  </r>
  <r>
    <s v="CL1545"/>
    <s v="CARLIXPLAST S.A.S.                                                         "/>
    <d v="2017-12-18T00:00:00"/>
    <x v="2"/>
    <x v="11"/>
    <s v="Bucaramanga"/>
    <n v="616237"/>
  </r>
  <r>
    <s v="CL1765"/>
    <s v="PARQUES ACUATICOS DE COLOMBIA SAS                                          "/>
    <d v="2017-12-20T00:00:00"/>
    <x v="2"/>
    <x v="11"/>
    <s v="Bucaramanga"/>
    <n v="230058"/>
  </r>
  <r>
    <s v="CL1865"/>
    <s v="EL COMPETIDOR ELECTRICO LTDA                                               "/>
    <d v="2017-12-21T00:00:00"/>
    <x v="2"/>
    <x v="11"/>
    <s v="Bogota"/>
    <n v="993226"/>
  </r>
  <r>
    <s v="CL1294"/>
    <s v="BANCO DE BOGOTA SOTOMAYOR                                                  "/>
    <d v="2017-12-21T00:00:00"/>
    <x v="2"/>
    <x v="11"/>
    <s v="Bucaramanga"/>
    <n v="827854"/>
  </r>
  <r>
    <s v="CL2377"/>
    <s v="CONSTRUMER MBG CONSTRUCCIONES SAS                                          "/>
    <d v="2017-12-21T00:00:00"/>
    <x v="2"/>
    <x v="11"/>
    <s v="Bucaramanga"/>
    <n v="968081"/>
  </r>
  <r>
    <s v="CL1262"/>
    <s v="BANCOLOMBIA CABECERA DEL LLANO                                             "/>
    <d v="2017-12-22T00:00:00"/>
    <x v="2"/>
    <x v="11"/>
    <s v="Bucaramanga"/>
    <n v="639220"/>
  </r>
  <r>
    <s v="CL1505"/>
    <s v="INDULACTEOS DE COLOMBIA S.A.S.                                             "/>
    <d v="2017-12-24T00:00:00"/>
    <x v="2"/>
    <x v="11"/>
    <s v="Cartagena"/>
    <n v="274002"/>
  </r>
  <r>
    <s v="CL1957"/>
    <s v="SALCEDO RAMIREZ MARIBEL                                                    "/>
    <d v="2017-12-26T00:00:00"/>
    <x v="2"/>
    <x v="11"/>
    <s v="Bucaramanga"/>
    <n v="652819"/>
  </r>
  <r>
    <s v="CL1579"/>
    <s v="CENTRAL DE BOBINADOS S.A.                                                  "/>
    <d v="2017-12-28T00:00:00"/>
    <x v="2"/>
    <x v="11"/>
    <s v="Cartagena"/>
    <n v="752278"/>
  </r>
  <r>
    <s v="CL1490"/>
    <s v="LADRILLERA BAUTISTA CACERES LTDA                                           "/>
    <d v="2017-12-29T00:00:00"/>
    <x v="2"/>
    <x v="11"/>
    <s v="Bucaramanga"/>
    <n v="160470"/>
  </r>
  <r>
    <s v="CL2380"/>
    <s v="FRERES L.A. SOCIEDAD POR ACCIONES SIMPLIFICADA                             "/>
    <d v="2017-12-29T00:00:00"/>
    <x v="2"/>
    <x v="11"/>
    <s v="Bogota"/>
    <n v="636034"/>
  </r>
  <r>
    <s v="CL2281"/>
    <s v="FUNDACION COLOMBO ALEMANA VOLVER A SONREIR                                 "/>
    <d v="2017-12-30T00:00:00"/>
    <x v="2"/>
    <x v="11"/>
    <s v="Cartagena"/>
    <n v="909630"/>
  </r>
  <r>
    <s v="CL1025"/>
    <s v="PLANTA ECOLOGICA DE BENEFICIO ANIMAL RIO FRIO S.A.S.                       "/>
    <d v="2018-01-01T00:00:00"/>
    <x v="3"/>
    <x v="0"/>
    <s v="Bucaramanga"/>
    <n v="666125"/>
  </r>
  <r>
    <s v="CL2397"/>
    <s v="SURTICONSERVAS SAS                                                         "/>
    <d v="2018-01-01T00:00:00"/>
    <x v="3"/>
    <x v="0"/>
    <s v="Bucaramanga"/>
    <n v="300874"/>
  </r>
  <r>
    <s v="CL2298"/>
    <s v="INSTITUTO DEL SISTEMA NERVIOSO DEL ORIENTE S.A. ISNOR S.A.                 "/>
    <d v="2018-01-02T00:00:00"/>
    <x v="3"/>
    <x v="0"/>
    <s v="Bogota"/>
    <n v="138579"/>
  </r>
  <r>
    <s v="CL2151"/>
    <s v="HERNANDEZ LUNA &amp; CIA S. EN C."/>
    <d v="2018-01-02T00:00:00"/>
    <x v="3"/>
    <x v="0"/>
    <s v="Bogota"/>
    <n v="987090"/>
  </r>
  <r>
    <s v="CL2315"/>
    <s v="CLINICA DEL DOLOR Y CUIDADO PALIATIVO ALIVIAR LIMITADA                     "/>
    <d v="2018-01-04T00:00:00"/>
    <x v="3"/>
    <x v="0"/>
    <s v="Cartagena"/>
    <n v="982257"/>
  </r>
  <r>
    <s v="CL2423"/>
    <s v="EXTRACTORA SABANA S.A.S.                                                   "/>
    <d v="2018-01-04T00:00:00"/>
    <x v="3"/>
    <x v="0"/>
    <s v="Cartagena"/>
    <n v="346811"/>
  </r>
  <r>
    <s v="CL1263"/>
    <s v="BANCO BILBAO VIZCAYA ARGENTARIA COLOMBIA S.A.BBVA COLOMBIA SUCURSAL AVENIDA"/>
    <d v="2018-01-08T00:00:00"/>
    <x v="3"/>
    <x v="0"/>
    <s v="Cartagena"/>
    <n v="834499"/>
  </r>
  <r>
    <s v="CL2447"/>
    <s v="CULTIVOS MONTEBELLO EMPRESA ASOCIATIVA DE TRABAJO"/>
    <d v="2018-01-08T00:00:00"/>
    <x v="3"/>
    <x v="0"/>
    <s v="Bogota"/>
    <n v="626876"/>
  </r>
  <r>
    <s v="CL1506"/>
    <s v="MAYORGA CORONADO MARY LUZ                                                  "/>
    <d v="2018-01-09T00:00:00"/>
    <x v="3"/>
    <x v="0"/>
    <s v="Bogota"/>
    <n v="908916"/>
  </r>
  <r>
    <s v="CL2056"/>
    <s v="HELM BANK S.A.                                                             "/>
    <d v="2018-01-11T00:00:00"/>
    <x v="3"/>
    <x v="0"/>
    <s v="Bucaramanga"/>
    <n v="993365"/>
  </r>
  <r>
    <s v="CL1942"/>
    <s v="COOPERATIVA DE DISTRIBUIDORES DE DERIVADOS DEL PETROLEO                    "/>
    <d v="2018-01-12T00:00:00"/>
    <x v="3"/>
    <x v="0"/>
    <s v="Bogota"/>
    <n v="295133"/>
  </r>
  <r>
    <s v="CL2002"/>
    <s v="COOPERATIVA DE TRANSPORTADORES JORTURBAY                                   "/>
    <d v="2018-01-13T00:00:00"/>
    <x v="3"/>
    <x v="0"/>
    <s v="Bucaramanga"/>
    <n v="947216"/>
  </r>
  <r>
    <s v="CL1828"/>
    <s v="MONTOYA RAMIREZ CARLOS ENRIQUE                                             "/>
    <d v="2018-01-15T00:00:00"/>
    <x v="3"/>
    <x v="0"/>
    <s v="Bogota"/>
    <n v="882585"/>
  </r>
  <r>
    <s v="CL1150"/>
    <s v="DIS-HOSPITAL SAS                                                           "/>
    <d v="2018-01-16T00:00:00"/>
    <x v="3"/>
    <x v="0"/>
    <s v="Bucaramanga"/>
    <n v="449174"/>
  </r>
  <r>
    <s v="CL1734"/>
    <s v="ARMOING SOCIEDAD POR ACCIONES SIMPLIFICADA                                 "/>
    <d v="2018-01-17T00:00:00"/>
    <x v="3"/>
    <x v="0"/>
    <s v="Bucaramanga"/>
    <n v="195530"/>
  </r>
  <r>
    <s v="CL1358"/>
    <s v="VALORES INMOBILIARIOS HG S.A.                                              "/>
    <d v="2018-01-17T00:00:00"/>
    <x v="3"/>
    <x v="0"/>
    <s v="Bogota"/>
    <n v="75466"/>
  </r>
  <r>
    <s v="CL1796"/>
    <s v="INVERSIONES MAXILLANTAS S.A.S.                                             "/>
    <d v="2018-01-18T00:00:00"/>
    <x v="3"/>
    <x v="0"/>
    <s v="Bucaramanga"/>
    <n v="653454"/>
  </r>
  <r>
    <s v="CL2299"/>
    <s v="CLINICA SAN PABLO S.A.                                                     "/>
    <d v="2018-01-19T00:00:00"/>
    <x v="3"/>
    <x v="0"/>
    <s v="Cartagena"/>
    <n v="387828"/>
  </r>
  <r>
    <s v="CL2110"/>
    <s v="JGD INVERSIONES S.A.S                                                      "/>
    <d v="2018-01-19T00:00:00"/>
    <x v="3"/>
    <x v="0"/>
    <s v="Cartagena"/>
    <n v="631000"/>
  </r>
  <r>
    <s v="CL2212"/>
    <s v="PROYECTOS Y SERVICIOS LIMITADA                                             "/>
    <d v="2018-01-20T00:00:00"/>
    <x v="3"/>
    <x v="0"/>
    <s v="Bucaramanga"/>
    <n v="59064"/>
  </r>
  <r>
    <s v="CL2197"/>
    <s v="INMOBILIARIA Y SUBROGACIONES FINANCIERAS S.A.S.                            "/>
    <d v="2018-01-21T00:00:00"/>
    <x v="3"/>
    <x v="0"/>
    <s v="Bogota"/>
    <n v="173818"/>
  </r>
  <r>
    <s v="CL2417"/>
    <s v="AGROINVERSIONES IPACARAI SAS                                               "/>
    <d v="2018-01-21T00:00:00"/>
    <x v="3"/>
    <x v="0"/>
    <s v="Bogota"/>
    <n v="949094"/>
  </r>
  <r>
    <s v="CL1979"/>
    <s v="SERVICIOS SUMINISTROS Y TRANSPORTE S.A.                                    "/>
    <d v="2018-01-22T00:00:00"/>
    <x v="3"/>
    <x v="0"/>
    <s v="Bogota"/>
    <n v="472572"/>
  </r>
  <r>
    <s v="CL1741"/>
    <s v="RAMIREZ ARENAS SAS                                                         "/>
    <d v="2018-01-22T00:00:00"/>
    <x v="3"/>
    <x v="0"/>
    <s v="Bucaramanga"/>
    <n v="549496"/>
  </r>
  <r>
    <s v="CL2251"/>
    <s v="EMPRESA DE TRANSPORTE OPERACIONES &amp; INGENIERIA S.A.S. ETO.                 "/>
    <d v="2018-01-22T00:00:00"/>
    <x v="3"/>
    <x v="0"/>
    <s v="Bucaramanga"/>
    <n v="562057"/>
  </r>
  <r>
    <s v="CL2053"/>
    <s v="BANCO CAJA SOCIAL CALLE 52 BUCARAMANGA                                     "/>
    <d v="2018-01-25T00:00:00"/>
    <x v="3"/>
    <x v="0"/>
    <s v="Bogota"/>
    <n v="20358"/>
  </r>
  <r>
    <s v="CL1662"/>
    <s v="A.G.P. S.A.S.                                                              "/>
    <d v="2018-01-25T00:00:00"/>
    <x v="3"/>
    <x v="0"/>
    <s v="Bogota"/>
    <n v="870478"/>
  </r>
  <r>
    <s v="CL2126"/>
    <s v="MARIN VALENCIA CAPITAL S.A.                                                "/>
    <d v="2018-01-26T00:00:00"/>
    <x v="3"/>
    <x v="0"/>
    <s v="Bogota"/>
    <n v="82213"/>
  </r>
  <r>
    <s v="CL2332"/>
    <s v="ASISTENCIA MEDICA SAS SERVICIO DE AMBULANCIA PREPAGADO                     "/>
    <d v="2018-01-27T00:00:00"/>
    <x v="3"/>
    <x v="0"/>
    <s v="Bogota"/>
    <n v="701867"/>
  </r>
  <r>
    <s v="CL1916"/>
    <s v="ISAZA DE PARRA ESPERANZA                                                   "/>
    <d v="2018-01-27T00:00:00"/>
    <x v="3"/>
    <x v="0"/>
    <s v="Bogota"/>
    <n v="540809"/>
  </r>
  <r>
    <s v="CL1309"/>
    <s v="COOPERATIVA DE AHORRO Y CREDITO DE PROFESORES, &quot;COOPROFESORES&quot;             "/>
    <d v="2018-01-28T00:00:00"/>
    <x v="3"/>
    <x v="0"/>
    <s v="Bucaramanga"/>
    <n v="344271"/>
  </r>
  <r>
    <s v="CL1692"/>
    <s v="SISTEMAS DE ALCANTARILLADO, ASEO Y AGUA NATURAL S.A.S. E.S.P.              "/>
    <d v="2018-01-28T00:00:00"/>
    <x v="3"/>
    <x v="0"/>
    <s v="Bucaramanga"/>
    <n v="184817"/>
  </r>
  <r>
    <s v="CL2303"/>
    <s v="CENTRO OFTALMOLOGICO VGR S.A.S.                                            "/>
    <d v="2018-01-28T00:00:00"/>
    <x v="3"/>
    <x v="0"/>
    <s v="Bogota"/>
    <n v="319841"/>
  </r>
  <r>
    <s v="CL2450"/>
    <s v="AGROPECUARIA NUEVA BELLAVISTA SAS                                          "/>
    <d v="2018-01-29T00:00:00"/>
    <x v="3"/>
    <x v="0"/>
    <s v="Bogota"/>
    <n v="982885"/>
  </r>
  <r>
    <s v="CL1066"/>
    <s v="ELECTRIFICADORA DE SANTANDER S.A. EMPRESA DE SERVICIOS PUBLICOS, Y PODRA   "/>
    <d v="2018-01-29T00:00:00"/>
    <x v="3"/>
    <x v="0"/>
    <s v="Bogota"/>
    <n v="30274"/>
  </r>
  <r>
    <s v="CL1747"/>
    <s v="OCIVILES S.A.S                                                             "/>
    <d v="2018-01-31T00:00:00"/>
    <x v="3"/>
    <x v="0"/>
    <s v="Bogota"/>
    <n v="790629"/>
  </r>
  <r>
    <s v="CL1826"/>
    <s v="COLOMBINA S.A. - AGENCIA BUCARAMANGA                                       "/>
    <d v="2018-02-03T00:00:00"/>
    <x v="3"/>
    <x v="1"/>
    <s v="Bucaramanga"/>
    <n v="321633"/>
  </r>
  <r>
    <s v="CL1864"/>
    <s v="RINCON ROJAS OMAR AUGUSTO                                                  "/>
    <d v="2018-02-03T00:00:00"/>
    <x v="3"/>
    <x v="1"/>
    <s v="Cartagena"/>
    <n v="668100"/>
  </r>
  <r>
    <s v="CL2365"/>
    <s v="ORGANIZACION TIERRASANTA S.A.                                              "/>
    <d v="2018-02-05T00:00:00"/>
    <x v="3"/>
    <x v="1"/>
    <s v="Bucaramanga"/>
    <n v="560922"/>
  </r>
  <r>
    <s v="CL1599"/>
    <s v="EMPRESA DE SERVICIOS PUBLICOS DE SANTANDER S.A E.S.P                       "/>
    <d v="2018-02-05T00:00:00"/>
    <x v="3"/>
    <x v="1"/>
    <s v="Bogota"/>
    <n v="960072"/>
  </r>
  <r>
    <s v="CL1657"/>
    <s v="TORRE 27 S.A.S.                                                            "/>
    <d v="2018-02-05T00:00:00"/>
    <x v="3"/>
    <x v="1"/>
    <s v="Bucaramanga"/>
    <n v="750484"/>
  </r>
  <r>
    <s v="CL2177"/>
    <s v="CARVAJAL PERALTA SAS                                                       "/>
    <d v="2018-02-06T00:00:00"/>
    <x v="3"/>
    <x v="1"/>
    <s v="Bogota"/>
    <n v="434898"/>
  </r>
  <r>
    <s v="CL1992"/>
    <s v="COMPACTAR S.A.S SOCIEDAD POR ACCIONES SIMPLIFICADA                         "/>
    <d v="2018-02-12T00:00:00"/>
    <x v="3"/>
    <x v="1"/>
    <s v="Cartagena"/>
    <n v="176437"/>
  </r>
  <r>
    <s v="CL1217"/>
    <s v="DHL EXPRESS COLOMBIA LTDA"/>
    <d v="2018-02-15T00:00:00"/>
    <x v="3"/>
    <x v="1"/>
    <s v="Bucaramanga"/>
    <n v="828934"/>
  </r>
  <r>
    <s v="CL1087"/>
    <s v="ALFREDO AMAYA H. CIA. LTDA.                                                "/>
    <d v="2018-02-15T00:00:00"/>
    <x v="3"/>
    <x v="1"/>
    <s v="Bogota"/>
    <n v="373392"/>
  </r>
  <r>
    <s v="CL1338"/>
    <s v="DICOMERCIAL DE INVERSIONES Y CIA S.C.A.                                    "/>
    <d v="2018-02-15T00:00:00"/>
    <x v="3"/>
    <x v="1"/>
    <s v="Cartagena"/>
    <n v="892509"/>
  </r>
  <r>
    <s v="CL1863"/>
    <s v="LOPEZ MORANTES DOMINGO                                                     "/>
    <d v="2018-02-15T00:00:00"/>
    <x v="3"/>
    <x v="1"/>
    <s v="Bucaramanga"/>
    <n v="403134"/>
  </r>
  <r>
    <s v="CL2029"/>
    <s v="VARGAS JOSE DE JESUS"/>
    <d v="2018-02-17T00:00:00"/>
    <x v="3"/>
    <x v="1"/>
    <s v="Bogota"/>
    <n v="388529"/>
  </r>
  <r>
    <s v="CL1105"/>
    <s v="AREA URBANA S.A.                                                           "/>
    <d v="2018-02-18T00:00:00"/>
    <x v="3"/>
    <x v="1"/>
    <s v="Bucaramanga"/>
    <n v="245652"/>
  </r>
  <r>
    <s v="CL2256"/>
    <s v="SANTANDEREANA DE TURISMO L'ALIANXA S.A.S.                                  "/>
    <d v="2018-02-19T00:00:00"/>
    <x v="3"/>
    <x v="1"/>
    <s v="Cartagena"/>
    <n v="135732"/>
  </r>
  <r>
    <s v="CL2284"/>
    <s v="FUNDACION PANAMERICANA"/>
    <d v="2018-02-21T00:00:00"/>
    <x v="3"/>
    <x v="1"/>
    <s v="Bucaramanga"/>
    <n v="901896"/>
  </r>
  <r>
    <s v="CL2400"/>
    <s v="V. J. TRILLOS Y COMPAÑIA LIMITADA                                          "/>
    <d v="2018-02-23T00:00:00"/>
    <x v="3"/>
    <x v="1"/>
    <s v="Bucaramanga"/>
    <n v="137936"/>
  </r>
  <r>
    <s v="CL1884"/>
    <s v="DEPOSITO DE MATERIALES SILVA E.U                                           "/>
    <d v="2018-02-25T00:00:00"/>
    <x v="3"/>
    <x v="1"/>
    <s v="Bucaramanga"/>
    <n v="179184"/>
  </r>
  <r>
    <s v="CL1648"/>
    <s v="CONSTRUCCIONES O&amp;P S.A.                                                    "/>
    <d v="2018-03-02T00:00:00"/>
    <x v="3"/>
    <x v="2"/>
    <s v="Cartagena"/>
    <n v="49817"/>
  </r>
  <r>
    <s v="CL1509"/>
    <s v="COOPERATIVA DE PANIFICADORES DE SANTANDER                                  "/>
    <d v="2018-03-04T00:00:00"/>
    <x v="3"/>
    <x v="2"/>
    <s v="Cartagena"/>
    <n v="887157"/>
  </r>
  <r>
    <s v="CL1197"/>
    <s v="OPERADORA DE TRANSPORTE MASIVO MOVILIZAMOS S.A.                            "/>
    <d v="2018-03-05T00:00:00"/>
    <x v="3"/>
    <x v="2"/>
    <s v="Bucaramanga"/>
    <n v="689424"/>
  </r>
  <r>
    <s v="CL1311"/>
    <s v="COOPERATIVA ENERGETICA DE AHORRO Y CREDITO                                 "/>
    <d v="2018-03-05T00:00:00"/>
    <x v="3"/>
    <x v="2"/>
    <s v="Bogota"/>
    <n v="683719"/>
  </r>
  <r>
    <s v="CL1119"/>
    <s v="A.M.V. S.A - ASOCIADOS MARIN VALENCIA S.A                                  "/>
    <d v="2018-03-06T00:00:00"/>
    <x v="3"/>
    <x v="2"/>
    <s v="Cartagena"/>
    <n v="544129"/>
  </r>
  <r>
    <s v="CL1941"/>
    <s v="MULTIFILTROS LTDA.                                                         "/>
    <d v="2018-03-07T00:00:00"/>
    <x v="3"/>
    <x v="2"/>
    <s v="Bucaramanga"/>
    <n v="712038"/>
  </r>
  <r>
    <s v="CL1348"/>
    <s v="INVERSIONES COMPAS S.A.S.                                                  "/>
    <d v="2018-03-08T00:00:00"/>
    <x v="3"/>
    <x v="2"/>
    <s v="Bogota"/>
    <n v="474535"/>
  </r>
  <r>
    <s v="CL2260"/>
    <s v="EMPRESA DE SEGURIDAD Y VIGILANCIA PRIVADA BROWINN SECURITY LTDA.           "/>
    <d v="2018-03-08T00:00:00"/>
    <x v="3"/>
    <x v="2"/>
    <s v="Bogota"/>
    <n v="744538"/>
  </r>
  <r>
    <s v="CL1689"/>
    <s v="INGECOL S.A.                                                               "/>
    <d v="2018-03-10T00:00:00"/>
    <x v="3"/>
    <x v="2"/>
    <s v="Bucaramanga"/>
    <n v="387308"/>
  </r>
  <r>
    <s v="CL1610"/>
    <s v="ALBEDO S.A.S. E.S.P.                                                       "/>
    <d v="2018-03-11T00:00:00"/>
    <x v="3"/>
    <x v="2"/>
    <s v="Bucaramanga"/>
    <n v="583954"/>
  </r>
  <r>
    <s v="CL1988"/>
    <s v="COMPAÑIA TRANSPORTADORA DE COLOMBIA S.A.                                   "/>
    <d v="2018-03-12T00:00:00"/>
    <x v="3"/>
    <x v="2"/>
    <s v="Bogota"/>
    <n v="31513"/>
  </r>
  <r>
    <s v="CL1536"/>
    <s v="MIS BORDADOS LTDA.                                                         "/>
    <d v="2018-03-12T00:00:00"/>
    <x v="3"/>
    <x v="2"/>
    <s v="Bogota"/>
    <n v="761866"/>
  </r>
  <r>
    <s v="CL1627"/>
    <s v="DISEÑARQ CONSTRUCTORES S.A.                                                "/>
    <d v="2018-03-15T00:00:00"/>
    <x v="3"/>
    <x v="2"/>
    <s v="Bucaramanga"/>
    <n v="993133"/>
  </r>
  <r>
    <s v="CL2032"/>
    <s v="MENDOZA ESTEVEZ RAFAEL MAURICIO                                            "/>
    <d v="2018-03-16T00:00:00"/>
    <x v="3"/>
    <x v="2"/>
    <s v="Bogota"/>
    <n v="926604"/>
  </r>
  <r>
    <s v="CL1646"/>
    <s v="CONSTRUCTORA DE CONDOMINIOS S.A.                                           "/>
    <d v="2018-03-16T00:00:00"/>
    <x v="3"/>
    <x v="2"/>
    <s v="Cartagena"/>
    <n v="922507"/>
  </r>
  <r>
    <s v="CL1415"/>
    <s v="HIGUERA ESCALANTE &amp; CIA. LIMITADA                                          "/>
    <d v="2018-03-18T00:00:00"/>
    <x v="3"/>
    <x v="2"/>
    <s v="Bogota"/>
    <n v="364396"/>
  </r>
  <r>
    <s v="CL1026"/>
    <s v="FRIGORIFICO VIJAGUAL S.A.                                                  "/>
    <d v="2018-03-18T00:00:00"/>
    <x v="3"/>
    <x v="2"/>
    <s v="Bucaramanga"/>
    <n v="830190"/>
  </r>
  <r>
    <s v="CL1645"/>
    <s v="REY ROMAN INVERSIONES SAS                                                  "/>
    <d v="2018-03-18T00:00:00"/>
    <x v="3"/>
    <x v="2"/>
    <s v="Cartagena"/>
    <n v="476462"/>
  </r>
  <r>
    <s v="CL1743"/>
    <s v="N.P. CONSTRUCCIONES LTDA                                                   "/>
    <d v="2018-03-18T00:00:00"/>
    <x v="3"/>
    <x v="2"/>
    <s v="Bucaramanga"/>
    <n v="908565"/>
  </r>
  <r>
    <s v="CL1169"/>
    <s v="INVERAGRO S.A.                                                             "/>
    <d v="2018-03-18T00:00:00"/>
    <x v="3"/>
    <x v="2"/>
    <s v="Bogota"/>
    <n v="69617"/>
  </r>
  <r>
    <s v="CL1279"/>
    <s v="BANCO FALABELLA BUCARAMANGA FLORIDABLANCA                                  "/>
    <d v="2018-03-20T00:00:00"/>
    <x v="3"/>
    <x v="2"/>
    <s v="Bucaramanga"/>
    <n v="672695"/>
  </r>
  <r>
    <s v="CL1951"/>
    <s v="ELECTRO REY LIMITADA                                                       "/>
    <d v="2018-03-20T00:00:00"/>
    <x v="3"/>
    <x v="2"/>
    <s v="Bogota"/>
    <n v="84321"/>
  </r>
  <r>
    <s v="CL1111"/>
    <s v="CONSTRUVIAS DE COLOMBIA  S.A.                                              "/>
    <d v="2018-03-20T00:00:00"/>
    <x v="3"/>
    <x v="2"/>
    <s v="Cartagena"/>
    <n v="753866"/>
  </r>
  <r>
    <s v="CL2321"/>
    <s v="CATME S.A.S.                                                               "/>
    <d v="2018-03-26T00:00:00"/>
    <x v="3"/>
    <x v="2"/>
    <s v="Bucaramanga"/>
    <n v="558067"/>
  </r>
  <r>
    <s v="CL1211"/>
    <s v="TRANSPORTES LIQUIDOS DE COLOMBIA T.L.C. S.A.                               "/>
    <d v="2018-03-27T00:00:00"/>
    <x v="3"/>
    <x v="2"/>
    <s v="Cartagena"/>
    <n v="614864"/>
  </r>
  <r>
    <s v="CL2335"/>
    <s v="CLUB UNION S.A."/>
    <d v="2018-03-28T00:00:00"/>
    <x v="3"/>
    <x v="2"/>
    <s v="Bucaramanga"/>
    <n v="286272"/>
  </r>
  <r>
    <s v="CL2195"/>
    <s v="BIARRIZ S.A.S.                                                             "/>
    <d v="2018-03-28T00:00:00"/>
    <x v="3"/>
    <x v="2"/>
    <s v="Bucaramanga"/>
    <n v="588889"/>
  </r>
  <r>
    <s v="CL1823"/>
    <s v="VILLALBA MARTINEZ MARIO                                                    "/>
    <d v="2018-03-30T00:00:00"/>
    <x v="3"/>
    <x v="2"/>
    <s v="Bogota"/>
    <n v="928080"/>
  </r>
  <r>
    <s v="CL2092"/>
    <s v="COOPERATIVA DE PENSIONADOS Y EXTRABAJADORES DEL ISS SANTANDER              "/>
    <d v="2018-03-30T00:00:00"/>
    <x v="3"/>
    <x v="2"/>
    <s v="Bucaramanga"/>
    <n v="362005"/>
  </r>
  <r>
    <s v="CL1574"/>
    <s v="MAPLE OIL TOOLS S.A.S.                                                     "/>
    <d v="2018-04-01T00:00:00"/>
    <x v="3"/>
    <x v="3"/>
    <s v="Cartagena"/>
    <n v="159675"/>
  </r>
  <r>
    <s v="CL1385"/>
    <s v="COMPAÑIA DE SEGURIDAD PRIVADA C.S.P. LTDA.                                 "/>
    <d v="2018-04-02T00:00:00"/>
    <x v="3"/>
    <x v="3"/>
    <s v="Cartagena"/>
    <n v="200294"/>
  </r>
  <r>
    <s v="CL2448"/>
    <s v="PALMAS EL LIMON E.A.T."/>
    <d v="2018-04-03T00:00:00"/>
    <x v="3"/>
    <x v="3"/>
    <s v="Bogota"/>
    <n v="697889"/>
  </r>
  <r>
    <s v="CL1477"/>
    <s v="RUEDA PINILLA RICARDO                                                      "/>
    <d v="2018-04-05T00:00:00"/>
    <x v="3"/>
    <x v="3"/>
    <s v="Bogota"/>
    <n v="903009"/>
  </r>
  <r>
    <s v="CL1274"/>
    <s v="BANCOLOMBIA PARQUE CONCORDIA                                               "/>
    <d v="2018-04-06T00:00:00"/>
    <x v="3"/>
    <x v="3"/>
    <s v="Bucaramanga"/>
    <n v="654141"/>
  </r>
  <r>
    <s v="CL1275"/>
    <s v="BANCO DAVIVIENDA AGENCIA CACIQUE                                           "/>
    <d v="2018-04-07T00:00:00"/>
    <x v="3"/>
    <x v="3"/>
    <s v="Bucaramanga"/>
    <n v="645606"/>
  </r>
  <r>
    <s v="CL1557"/>
    <s v="INVERSIONES RUGO LTDA                                                      "/>
    <d v="2018-04-07T00:00:00"/>
    <x v="3"/>
    <x v="3"/>
    <s v="Bogota"/>
    <n v="979883"/>
  </r>
  <r>
    <s v="CL1701"/>
    <s v="VALDERRAMA CORDERO FERNANDO                                                "/>
    <d v="2018-04-07T00:00:00"/>
    <x v="3"/>
    <x v="3"/>
    <s v="Bucaramanga"/>
    <n v="231428"/>
  </r>
  <r>
    <s v="CL2267"/>
    <s v="ADMIASESORES SAS                                                           "/>
    <d v="2018-04-09T00:00:00"/>
    <x v="3"/>
    <x v="3"/>
    <s v="Bucaramanga"/>
    <n v="666780"/>
  </r>
  <r>
    <s v="CL2130"/>
    <s v="MILA GP S.A.S.                                                             "/>
    <d v="2018-04-11T00:00:00"/>
    <x v="3"/>
    <x v="3"/>
    <s v="Cartagena"/>
    <n v="342287"/>
  </r>
  <r>
    <s v="CL2171"/>
    <s v="RAFAEL ARDILA DUARTE S.A.S.                                                "/>
    <d v="2018-04-12T00:00:00"/>
    <x v="3"/>
    <x v="3"/>
    <s v="Bogota"/>
    <n v="646535"/>
  </r>
  <r>
    <s v="CL1991"/>
    <s v="MATAMOROS NAVAS MANUEL GIOVANNY                                            "/>
    <d v="2018-04-13T00:00:00"/>
    <x v="3"/>
    <x v="3"/>
    <s v="Bucaramanga"/>
    <n v="141630"/>
  </r>
  <r>
    <s v="CL2401"/>
    <s v="INDUAGRICOLA ZULIA S.A.                                                    "/>
    <d v="2018-04-14T00:00:00"/>
    <x v="3"/>
    <x v="3"/>
    <s v="Bucaramanga"/>
    <n v="444087"/>
  </r>
  <r>
    <s v="CL1332"/>
    <s v="AMARIAS SAS                                                                "/>
    <d v="2018-04-14T00:00:00"/>
    <x v="3"/>
    <x v="3"/>
    <s v="Bucaramanga"/>
    <n v="404218"/>
  </r>
  <r>
    <s v="CL1897"/>
    <s v="DISTRIBUIDORA DE PAPELES S.A.S                                             "/>
    <d v="2018-04-15T00:00:00"/>
    <x v="3"/>
    <x v="3"/>
    <s v="Bucaramanga"/>
    <n v="294813"/>
  </r>
  <r>
    <s v="CL1209"/>
    <s v="COOPERATIVA DE TRANSPORTADORES DE TANQUES Y CAMIONES PARA COLOMBIA&quot;COVOLCO&quot;"/>
    <d v="2018-04-18T00:00:00"/>
    <x v="3"/>
    <x v="3"/>
    <s v="Bucaramanga"/>
    <n v="68098"/>
  </r>
  <r>
    <s v="CL1404"/>
    <s v="CLINICA CHICAMOCHA S.A.                                                    "/>
    <d v="2018-04-19T00:00:00"/>
    <x v="3"/>
    <x v="3"/>
    <s v="Bucaramanga"/>
    <n v="384543"/>
  </r>
  <r>
    <s v="CL1412"/>
    <s v="COOPERATIVA MULTIACTIVA DE SERVICIOS INTEGRALES GESTIONARBIENESTAR         "/>
    <d v="2018-04-19T00:00:00"/>
    <x v="3"/>
    <x v="3"/>
    <s v="Bogota"/>
    <n v="475703"/>
  </r>
  <r>
    <s v="CL1929"/>
    <s v="SURTIMARCAS LTDA                                                           "/>
    <d v="2018-04-19T00:00:00"/>
    <x v="3"/>
    <x v="3"/>
    <s v="Bucaramanga"/>
    <n v="82410"/>
  </r>
  <r>
    <s v="CL1413"/>
    <s v="COOPERATIVA JAHSALUD IPS OPERADOR HOSPITALARIO                             "/>
    <d v="2018-04-19T00:00:00"/>
    <x v="3"/>
    <x v="3"/>
    <s v="Bogota"/>
    <n v="491863"/>
  </r>
  <r>
    <s v="CL2390"/>
    <s v="SAAVEDRA COTE OSCAR JAVIER                                                 "/>
    <d v="2018-04-20T00:00:00"/>
    <x v="3"/>
    <x v="3"/>
    <s v="Cartagena"/>
    <n v="497061"/>
  </r>
  <r>
    <s v="CL2038"/>
    <s v="INDUSTRIA DE ALIMENTOS DE COLOMBIA S.A.S.                                  "/>
    <d v="2018-04-20T00:00:00"/>
    <x v="3"/>
    <x v="3"/>
    <s v="Bogota"/>
    <n v="735477"/>
  </r>
  <r>
    <s v="CL1811"/>
    <s v="OCA TRADING S.A.S                                                          "/>
    <d v="2018-04-20T00:00:00"/>
    <x v="3"/>
    <x v="3"/>
    <s v="Bogota"/>
    <n v="564106"/>
  </r>
  <r>
    <s v="CL1606"/>
    <s v="LIMPIEZA URBANA S.A. ESP                                                   "/>
    <d v="2018-04-20T00:00:00"/>
    <x v="3"/>
    <x v="3"/>
    <s v="Bucaramanga"/>
    <n v="235025"/>
  </r>
  <r>
    <s v="CL1085"/>
    <s v="CONSTRUCTORA CINCO ESTRELLAS S.A.S.                                        "/>
    <d v="2018-04-21T00:00:00"/>
    <x v="3"/>
    <x v="3"/>
    <s v="Bucaramanga"/>
    <n v="915329"/>
  </r>
  <r>
    <s v="CL1361"/>
    <s v="ESTACIONES METROLINEA LTDA                                                 "/>
    <d v="2018-04-24T00:00:00"/>
    <x v="3"/>
    <x v="3"/>
    <s v="Bucaramanga"/>
    <n v="35538"/>
  </r>
  <r>
    <s v="CL1487"/>
    <s v="AGRICOLA EL POLEO S.A. EL POLEO S.A.                                       "/>
    <d v="2018-04-26T00:00:00"/>
    <x v="3"/>
    <x v="3"/>
    <s v="Bucaramanga"/>
    <n v="2400"/>
  </r>
  <r>
    <s v="CL1364"/>
    <s v="INVERSIONES FLOREZ BRICEÑO S.A.S.                                          "/>
    <d v="2018-04-26T00:00:00"/>
    <x v="3"/>
    <x v="3"/>
    <s v="Bogota"/>
    <n v="16582"/>
  </r>
  <r>
    <s v="CL2262"/>
    <s v="SERVICIOS DE ASEO, CAFETERIA Y MANTENIMIENTO INSTITUCIONAL, OUTSOURCING    "/>
    <d v="2018-04-29T00:00:00"/>
    <x v="3"/>
    <x v="3"/>
    <s v="Bogota"/>
    <n v="588997"/>
  </r>
  <r>
    <s v="CL2407"/>
    <s v="SUPELANO PRADA Y CIA S. EN C.A.                                            "/>
    <d v="2018-04-29T00:00:00"/>
    <x v="3"/>
    <x v="3"/>
    <s v="Bucaramanga"/>
    <n v="710357"/>
  </r>
  <r>
    <s v="CL2314"/>
    <s v="CENTRO DE DIAGNOSTICO Y CIRUGIA OCULAR S.A.S                               "/>
    <d v="2018-04-30T00:00:00"/>
    <x v="3"/>
    <x v="3"/>
    <s v="Cartagena"/>
    <n v="456409"/>
  </r>
  <r>
    <s v="CL1813"/>
    <s v="DUARTE SANCHEZ MILTON ALFONSO                                              "/>
    <d v="2018-05-01T00:00:00"/>
    <x v="3"/>
    <x v="4"/>
    <s v="Bogota"/>
    <n v="783961"/>
  </r>
  <r>
    <s v="CL1902"/>
    <s v="TAT EXPRESS S.A.S                                                          "/>
    <d v="2018-05-02T00:00:00"/>
    <x v="3"/>
    <x v="4"/>
    <s v="Bucaramanga"/>
    <n v="979774"/>
  </r>
  <r>
    <s v="CL1719"/>
    <s v="CAMACHO CARVAJAL MANUEL GUILLERMO                                          "/>
    <d v="2018-05-03T00:00:00"/>
    <x v="3"/>
    <x v="4"/>
    <s v="Bogota"/>
    <n v="174435"/>
  </r>
  <r>
    <s v="CL1803"/>
    <s v="VARGAS QUINTERO HENRY ALEXANDER                                            "/>
    <d v="2018-05-04T00:00:00"/>
    <x v="3"/>
    <x v="4"/>
    <s v="Bucaramanga"/>
    <n v="77091"/>
  </r>
  <r>
    <s v="CL1063"/>
    <s v="ASEI S.A.                                                                  "/>
    <d v="2018-05-05T00:00:00"/>
    <x v="3"/>
    <x v="4"/>
    <s v="Cartagena"/>
    <n v="301206"/>
  </r>
  <r>
    <s v="CL1937"/>
    <s v="GNVC BUCARAMANGA LTDA.                                                     "/>
    <d v="2018-05-05T00:00:00"/>
    <x v="3"/>
    <x v="4"/>
    <s v="Cartagena"/>
    <n v="540632"/>
  </r>
  <r>
    <s v="CL1973"/>
    <s v="SANABRIA D'CARO JOSE EMPERATRIZ                                            "/>
    <d v="2018-05-05T00:00:00"/>
    <x v="3"/>
    <x v="4"/>
    <s v="Bucaramanga"/>
    <n v="250299"/>
  </r>
  <r>
    <s v="CL1122"/>
    <s v="COMPAÑIA AUTOMOTRIZ DIESEL SOCIEDAD ANONIMA                                "/>
    <d v="2018-05-07T00:00:00"/>
    <x v="3"/>
    <x v="4"/>
    <s v="Bucaramanga"/>
    <n v="870125"/>
  </r>
  <r>
    <s v="CL2069"/>
    <s v="OFICINA CABECERA BANCO GNB SUDAMERIS S.A.                                  "/>
    <d v="2018-05-08T00:00:00"/>
    <x v="3"/>
    <x v="4"/>
    <s v="Cartagena"/>
    <n v="356943"/>
  </r>
  <r>
    <s v="CL2164"/>
    <s v="LC HERNANDEZ Y PEREIRA &amp; CIA S. EN C.                                      "/>
    <d v="2018-05-08T00:00:00"/>
    <x v="3"/>
    <x v="4"/>
    <s v="Bucaramanga"/>
    <n v="97844"/>
  </r>
  <r>
    <s v="CL2242"/>
    <s v="EQUIPAMIENTOS URBANOS NACIONALES DE COLOMBIA S.A.S.                        "/>
    <d v="2018-05-08T00:00:00"/>
    <x v="3"/>
    <x v="4"/>
    <s v="Bucaramanga"/>
    <n v="791617"/>
  </r>
  <r>
    <s v="CL1882"/>
    <s v="CACHARRERIA MUNDIAL S.A.S.                                                 "/>
    <d v="2018-05-12T00:00:00"/>
    <x v="3"/>
    <x v="4"/>
    <s v="Bucaramanga"/>
    <n v="967813"/>
  </r>
  <r>
    <s v="CL2132"/>
    <s v="GRUPO MICHIN S.A.S.                                                        "/>
    <d v="2018-05-12T00:00:00"/>
    <x v="3"/>
    <x v="4"/>
    <s v="Bucaramanga"/>
    <n v="242758"/>
  </r>
  <r>
    <s v="CL1608"/>
    <s v="SANDESOL S.A. E.S.P.                                                       "/>
    <d v="2018-05-15T00:00:00"/>
    <x v="3"/>
    <x v="4"/>
    <s v="Bogota"/>
    <n v="23744"/>
  </r>
  <r>
    <s v="CL1408"/>
    <s v="CLINICA DE URGENCIAS BUCARAMANGA SAS                                       "/>
    <d v="2018-05-15T00:00:00"/>
    <x v="3"/>
    <x v="4"/>
    <s v="Bucaramanga"/>
    <n v="575158"/>
  </r>
  <r>
    <s v="CL1126"/>
    <s v="MAYORAUTOS S.A.S.                                                          "/>
    <d v="2018-05-16T00:00:00"/>
    <x v="3"/>
    <x v="4"/>
    <s v="Bucaramanga"/>
    <n v="151811"/>
  </r>
  <r>
    <s v="CL1736"/>
    <s v="PROCONSTRUIMOS SAS"/>
    <d v="2018-05-18T00:00:00"/>
    <x v="3"/>
    <x v="4"/>
    <s v="Bogota"/>
    <n v="278689"/>
  </r>
  <r>
    <s v="CL1142"/>
    <s v="OFFIMEDICAS S.A.                                                           "/>
    <d v="2018-05-18T00:00:00"/>
    <x v="3"/>
    <x v="4"/>
    <s v="Bucaramanga"/>
    <n v="576339"/>
  </r>
  <r>
    <s v="CL1497"/>
    <s v="AGREMESA S.A.                                                              "/>
    <d v="2018-05-19T00:00:00"/>
    <x v="3"/>
    <x v="4"/>
    <s v="Bucaramanga"/>
    <n v="664921"/>
  </r>
  <r>
    <s v="CL1005"/>
    <s v="PROMOTORA AGROTROPICAL COLOMBIA S.A.S.                                     "/>
    <d v="2018-05-20T00:00:00"/>
    <x v="3"/>
    <x v="4"/>
    <s v="Bucaramanga"/>
    <n v="876617"/>
  </r>
  <r>
    <s v="CL2292"/>
    <s v="CORPORACION YRAKA                                                          "/>
    <d v="2018-05-20T00:00:00"/>
    <x v="3"/>
    <x v="4"/>
    <s v="Bucaramanga"/>
    <n v="585094"/>
  </r>
  <r>
    <s v="CL1237"/>
    <s v="BANCOLOMBIA S.A. SUCURSAL BUCARAMANGA                                      "/>
    <d v="2018-05-20T00:00:00"/>
    <x v="3"/>
    <x v="4"/>
    <s v="Cartagena"/>
    <n v="687017"/>
  </r>
  <r>
    <s v="CL1468"/>
    <s v="OSMA CHINCHILLA CESAR ANDRES"/>
    <d v="2018-05-21T00:00:00"/>
    <x v="3"/>
    <x v="4"/>
    <s v="Bucaramanga"/>
    <n v="203449"/>
  </r>
  <r>
    <s v="CL1640"/>
    <s v="PASCAL INGENIEROS S.A.S.                                                   "/>
    <d v="2018-05-21T00:00:00"/>
    <x v="3"/>
    <x v="4"/>
    <s v="Bogota"/>
    <n v="150565"/>
  </r>
  <r>
    <s v="CL2015"/>
    <s v="TRANSPORTES SAFERBO S.A.                                                   "/>
    <d v="2018-05-21T00:00:00"/>
    <x v="3"/>
    <x v="4"/>
    <s v="Bucaramanga"/>
    <n v="649617"/>
  </r>
  <r>
    <s v="CL2413"/>
    <s v="MUNOZ GIL ALEJANDRO                                                        "/>
    <d v="2018-05-23T00:00:00"/>
    <x v="3"/>
    <x v="4"/>
    <s v="Bogota"/>
    <n v="688438"/>
  </r>
  <r>
    <s v="CL2169"/>
    <s v="CIRCULO DE INVERSIONES EMPRESARIALES S.A.                                  "/>
    <d v="2018-05-24T00:00:00"/>
    <x v="3"/>
    <x v="4"/>
    <s v="Bogota"/>
    <n v="537582"/>
  </r>
  <r>
    <s v="CL1056"/>
    <s v="COLOMBIANA DE EXTRUSION S.A. EXTRUCOL                                      "/>
    <d v="2018-05-25T00:00:00"/>
    <x v="3"/>
    <x v="4"/>
    <s v="Bucaramanga"/>
    <n v="999922"/>
  </r>
  <r>
    <s v="CL2027"/>
    <s v="HOTELES CACIQUE INTERNACIONAL SAS                                          "/>
    <d v="2018-05-27T00:00:00"/>
    <x v="3"/>
    <x v="4"/>
    <s v="Bucaramanga"/>
    <n v="605952"/>
  </r>
  <r>
    <s v="CL2428"/>
    <s v="AGROINDUSTRIAS LA FRONTERA S.A.S.LA FRONTERA S.A.S.                        "/>
    <d v="2018-05-27T00:00:00"/>
    <x v="3"/>
    <x v="4"/>
    <s v="Bucaramanga"/>
    <n v="886846"/>
  </r>
  <r>
    <s v="CL1674"/>
    <s v="CONSTRUSANTANDER LTDA                                                      "/>
    <d v="2018-05-27T00:00:00"/>
    <x v="3"/>
    <x v="4"/>
    <s v="Bucaramanga"/>
    <n v="217371"/>
  </r>
  <r>
    <s v="CL1739"/>
    <s v="ALIANCON S.A.                                                              "/>
    <d v="2018-05-27T00:00:00"/>
    <x v="3"/>
    <x v="4"/>
    <s v="Cartagena"/>
    <n v="987888"/>
  </r>
  <r>
    <s v="CL1554"/>
    <s v="PLASTICOS DE BARRANCABERMEJA S.A.                                          "/>
    <d v="2018-05-28T00:00:00"/>
    <x v="3"/>
    <x v="4"/>
    <s v="Bogota"/>
    <n v="221376"/>
  </r>
  <r>
    <s v="CL1496"/>
    <s v="SOCIEDAD DE YESOS PRADA LIMITADA                                           "/>
    <d v="2018-05-28T00:00:00"/>
    <x v="3"/>
    <x v="4"/>
    <s v="Cartagena"/>
    <n v="480236"/>
  </r>
  <r>
    <s v="CL2109"/>
    <s v="HOGALA Y CIA S.C.A.                                                        "/>
    <d v="2018-05-29T00:00:00"/>
    <x v="3"/>
    <x v="4"/>
    <s v="Bogota"/>
    <n v="897711"/>
  </r>
  <r>
    <s v="CL1153"/>
    <s v="TRIENERGY S.A.                                                             "/>
    <d v="2018-05-29T00:00:00"/>
    <x v="3"/>
    <x v="4"/>
    <s v="Bogota"/>
    <n v="529468"/>
  </r>
  <r>
    <s v="CL2200"/>
    <s v="SOCIEDAD DE INVERSIONES VGR S.A.S.                                         "/>
    <d v="2018-05-29T00:00:00"/>
    <x v="3"/>
    <x v="4"/>
    <s v="Bucaramanga"/>
    <n v="497784"/>
  </r>
  <r>
    <s v="CL1542"/>
    <s v="NITROACRYL DE COLOMBIA LTDA                                                "/>
    <d v="2018-05-30T00:00:00"/>
    <x v="3"/>
    <x v="4"/>
    <s v="Bucaramanga"/>
    <n v="443463"/>
  </r>
  <r>
    <s v="CL2058"/>
    <s v="BANCO DAVIVIENDA S.A. AGENCIA GIRON                                        "/>
    <d v="2018-05-30T00:00:00"/>
    <x v="3"/>
    <x v="4"/>
    <s v="Bucaramanga"/>
    <n v="561439"/>
  </r>
  <r>
    <s v="CL1888"/>
    <s v="AYAZAK SAS                                                                 "/>
    <d v="2018-05-31T00:00:00"/>
    <x v="3"/>
    <x v="4"/>
    <s v="Bucaramanga"/>
    <n v="470126"/>
  </r>
  <r>
    <s v="CL2269"/>
    <s v="CENTRO DE FERIAS EXPOSICIONES Y CONVENCIONES DE BUCARAMANGA S.A. CENFER    "/>
    <d v="2018-05-31T00:00:00"/>
    <x v="3"/>
    <x v="4"/>
    <s v="Bogota"/>
    <n v="463921"/>
  </r>
  <r>
    <s v="CL2167"/>
    <s v="INVERSIONES PIEDETOCA SAS                                                  "/>
    <d v="2018-06-01T00:00:00"/>
    <x v="3"/>
    <x v="5"/>
    <s v="Bucaramanga"/>
    <n v="118117"/>
  </r>
  <r>
    <s v="CL1064"/>
    <s v="TRANSEJES TRANSMISIONES HOMOCINETICAS DE COLOMBIA S.A.                     "/>
    <d v="2018-06-03T00:00:00"/>
    <x v="3"/>
    <x v="5"/>
    <s v="Bogota"/>
    <n v="805133"/>
  </r>
  <r>
    <s v="CL2030"/>
    <s v="RESTAURANTE MENZULY LTDA                                                   "/>
    <d v="2018-06-04T00:00:00"/>
    <x v="3"/>
    <x v="5"/>
    <s v="Bucaramanga"/>
    <n v="185252"/>
  </r>
  <r>
    <s v="CL1094"/>
    <s v="INDUSTRIAS MADECEL LIMITADA                                                "/>
    <d v="2018-06-05T00:00:00"/>
    <x v="3"/>
    <x v="5"/>
    <s v="Bucaramanga"/>
    <n v="793521"/>
  </r>
  <r>
    <s v="CL1183"/>
    <s v="ALDIA S.A.                                                                 "/>
    <d v="2018-06-06T00:00:00"/>
    <x v="3"/>
    <x v="5"/>
    <s v="Cartagena"/>
    <n v="512544"/>
  </r>
  <r>
    <s v="CL1624"/>
    <s v="CONSULTORES, CONSTRUCTORES, ARQUITECTOS, INGENIEROS, ASOCIADOS S.A.S.      "/>
    <d v="2018-06-06T00:00:00"/>
    <x v="3"/>
    <x v="5"/>
    <s v="Bucaramanga"/>
    <n v="611086"/>
  </r>
  <r>
    <s v="CL1245"/>
    <s v="OFICINA PARQUE SANTANDER BANCO GNB SUDAMERIS S.A.                          "/>
    <d v="2018-06-06T00:00:00"/>
    <x v="3"/>
    <x v="5"/>
    <s v="Bucaramanga"/>
    <n v="134604"/>
  </r>
  <r>
    <s v="CL1698"/>
    <s v="JK SALCEDOS S.A.S.                                                         "/>
    <d v="2018-06-07T00:00:00"/>
    <x v="3"/>
    <x v="5"/>
    <s v="Bucaramanga"/>
    <n v="548027"/>
  </r>
  <r>
    <s v="CL1041"/>
    <s v="TRILLADORA BUCARAMANGA                                                     "/>
    <d v="2018-06-08T00:00:00"/>
    <x v="3"/>
    <x v="5"/>
    <s v="Bucaramanga"/>
    <n v="295297"/>
  </r>
  <r>
    <s v="CL1424"/>
    <s v="JUEGOS Y APUESTAS LA PERLA S.A.                                            "/>
    <d v="2018-06-08T00:00:00"/>
    <x v="3"/>
    <x v="5"/>
    <s v="Bucaramanga"/>
    <n v="442925"/>
  </r>
  <r>
    <s v="CL2024"/>
    <s v="ABRIL RUBIANO SEGUNDO                                                      "/>
    <d v="2018-06-08T00:00:00"/>
    <x v="3"/>
    <x v="5"/>
    <s v="Bucaramanga"/>
    <n v="854602"/>
  </r>
  <r>
    <s v="CL1372"/>
    <s v="SUMINISTRAMOS RECURSOS HUMANOS TEMPORALES SUMITEMP LTDA                    "/>
    <d v="2018-06-09T00:00:00"/>
    <x v="3"/>
    <x v="5"/>
    <s v="Bucaramanga"/>
    <n v="312120"/>
  </r>
  <r>
    <s v="CL1791"/>
    <s v="ANGARITA PRADO LIMITADA ANPRA LTDA                                         "/>
    <d v="2018-06-10T00:00:00"/>
    <x v="3"/>
    <x v="5"/>
    <s v="Bogota"/>
    <n v="134281"/>
  </r>
  <r>
    <s v="CL1538"/>
    <s v="C.I. KIDDO'S S.A.                                                          "/>
    <d v="2018-06-10T00:00:00"/>
    <x v="3"/>
    <x v="5"/>
    <s v="Cartagena"/>
    <n v="205701"/>
  </r>
  <r>
    <s v="CL1681"/>
    <s v="FERVAR INGENIEROS E.U.                                                     "/>
    <d v="2018-06-12T00:00:00"/>
    <x v="3"/>
    <x v="5"/>
    <s v="Bucaramanga"/>
    <n v="719003"/>
  </r>
  <r>
    <s v="CL1860"/>
    <s v="MORENO BAYONA CIRO EMILIO                                                  "/>
    <d v="2018-06-13T00:00:00"/>
    <x v="3"/>
    <x v="5"/>
    <s v="Bucaramanga"/>
    <n v="674104"/>
  </r>
  <r>
    <s v="CL2103"/>
    <s v="FAPER S.A."/>
    <d v="2018-06-15T00:00:00"/>
    <x v="3"/>
    <x v="5"/>
    <s v="Bucaramanga"/>
    <n v="858922"/>
  </r>
  <r>
    <s v="CL1003"/>
    <s v="AGROPECUARIA PALMAR DE URBINA S.A. AGROURBINA S.A.                         "/>
    <d v="2018-06-16T00:00:00"/>
    <x v="3"/>
    <x v="5"/>
    <s v="Bogota"/>
    <n v="54866"/>
  </r>
  <r>
    <s v="CL1007"/>
    <s v="SALAZAR REY Y COMPAÑIA S.C.A.                                              "/>
    <d v="2018-06-16T00:00:00"/>
    <x v="3"/>
    <x v="5"/>
    <s v="Bucaramanga"/>
    <n v="544306"/>
  </r>
  <r>
    <s v="CL2091"/>
    <s v="FONDO DE EMPLEADOS DE LA FISCALIA GENERAL DE LA NACION"/>
    <d v="2018-06-16T00:00:00"/>
    <x v="3"/>
    <x v="5"/>
    <s v="Bogota"/>
    <n v="600409"/>
  </r>
  <r>
    <s v="CL1866"/>
    <s v="IRON EQUIPMENT RENTAL SAS                                                  "/>
    <d v="2018-06-16T00:00:00"/>
    <x v="3"/>
    <x v="5"/>
    <s v="Bogota"/>
    <n v="790767"/>
  </r>
  <r>
    <s v="CL2259"/>
    <s v="SALADEEN SECURITY LTDA                                                     "/>
    <d v="2018-06-19T00:00:00"/>
    <x v="3"/>
    <x v="5"/>
    <s v="Bogota"/>
    <n v="726919"/>
  </r>
  <r>
    <s v="CL1780"/>
    <s v="TAXIAUTOS HIPERCENTRO S.A.                                                 "/>
    <d v="2018-06-21T00:00:00"/>
    <x v="3"/>
    <x v="5"/>
    <s v="Bogota"/>
    <n v="564771"/>
  </r>
  <r>
    <s v="CL1967"/>
    <s v="CALZADO LA REBAJA LTDA.                                                    "/>
    <d v="2018-06-21T00:00:00"/>
    <x v="3"/>
    <x v="5"/>
    <s v="Bucaramanga"/>
    <n v="657941"/>
  </r>
  <r>
    <s v="CL1985"/>
    <s v="EMPRESA FLOTA CACHIRA LTDA                                                 "/>
    <d v="2018-06-21T00:00:00"/>
    <x v="3"/>
    <x v="5"/>
    <s v="Bucaramanga"/>
    <n v="307146"/>
  </r>
  <r>
    <s v="CL1500"/>
    <s v="EMPRESA SANTANDEREANA DE ENERGIA Y PETROLEO S.A.                           "/>
    <d v="2018-06-22T00:00:00"/>
    <x v="3"/>
    <x v="5"/>
    <s v="Bogota"/>
    <n v="763222"/>
  </r>
  <r>
    <s v="CL1568"/>
    <s v="ETALUM S.A.S.                                                              "/>
    <d v="2018-06-23T00:00:00"/>
    <x v="3"/>
    <x v="5"/>
    <s v="Bucaramanga"/>
    <n v="169961"/>
  </r>
  <r>
    <s v="CL1032"/>
    <s v="PALMERAS DE PUERTO WILCHES S.A.                                            "/>
    <d v="2018-06-24T00:00:00"/>
    <x v="3"/>
    <x v="5"/>
    <s v="Bucaramanga"/>
    <n v="121926"/>
  </r>
  <r>
    <s v="CL2459"/>
    <s v="MARSOLAN S.A.S.                                                            "/>
    <d v="2018-06-24T00:00:00"/>
    <x v="3"/>
    <x v="5"/>
    <s v="Bucaramanga"/>
    <n v="370383"/>
  </r>
  <r>
    <s v="CL1048"/>
    <s v="SOLLA S.A.                                                                 "/>
    <d v="2018-06-24T00:00:00"/>
    <x v="3"/>
    <x v="5"/>
    <s v="Bucaramanga"/>
    <n v="906678"/>
  </r>
  <r>
    <s v="CL1073"/>
    <s v="EMPRESA PUBLICA DE ALCANTARILLADO DE SANTANDER S.A. E.S.P.                 "/>
    <d v="2018-06-25T00:00:00"/>
    <x v="3"/>
    <x v="5"/>
    <s v="Bogota"/>
    <n v="955721"/>
  </r>
  <r>
    <s v="CL2339"/>
    <s v="DIVERSIONES DEL ORIENTE S.A.                                               "/>
    <d v="2018-06-27T00:00:00"/>
    <x v="3"/>
    <x v="5"/>
    <s v="Bucaramanga"/>
    <n v="155194"/>
  </r>
  <r>
    <s v="CL2384"/>
    <s v="ORGANIZACIÓN EN SALUD PARA UN TRABAJO SEGURO OSTS S.A.S.                   "/>
    <d v="2018-06-29T00:00:00"/>
    <x v="3"/>
    <x v="5"/>
    <s v="Cartagena"/>
    <n v="583062"/>
  </r>
  <r>
    <s v="CL1039"/>
    <s v="MOLINOS SAN MIGUEL S.A.                                                    "/>
    <d v="2018-06-30T00:00:00"/>
    <x v="3"/>
    <x v="5"/>
    <s v="Bucaramanga"/>
    <n v="780037"/>
  </r>
  <r>
    <s v="CL1998"/>
    <s v="SANTAMARIA TRASTEOS LTDA                                                   "/>
    <d v="2018-07-03T00:00:00"/>
    <x v="3"/>
    <x v="6"/>
    <s v="Bogota"/>
    <n v="789864"/>
  </r>
  <r>
    <s v="CL1418"/>
    <s v="FUNDACION MEDICO PREVENTIVA PARA EL BIENESTAR SOCIAL S.A.                  "/>
    <d v="2018-07-03T00:00:00"/>
    <x v="3"/>
    <x v="6"/>
    <s v="Bucaramanga"/>
    <n v="58617"/>
  </r>
  <r>
    <s v="CL2083"/>
    <s v="FINANCIERA DANN REGIONAL COMPAÑIA DE FINANCIAMIENTO S.A.                   "/>
    <d v="2018-07-04T00:00:00"/>
    <x v="3"/>
    <x v="6"/>
    <s v="Bogota"/>
    <n v="309170"/>
  </r>
  <r>
    <s v="CL1611"/>
    <s v="QBICA CONSTRUCTORES S.A.S.                                                 "/>
    <d v="2018-07-06T00:00:00"/>
    <x v="3"/>
    <x v="6"/>
    <s v="Bogota"/>
    <n v="138896"/>
  </r>
  <r>
    <s v="CL1869"/>
    <s v="JHONSON &amp; JHONSON DE COLOMBIA S.A, SUCURSAL BUCARAMANGA                    "/>
    <d v="2018-07-08T00:00:00"/>
    <x v="3"/>
    <x v="6"/>
    <s v="Bucaramanga"/>
    <n v="762280"/>
  </r>
  <r>
    <s v="CL1591"/>
    <s v="LIZCANO VERA BERTHA                                                        "/>
    <d v="2018-07-09T00:00:00"/>
    <x v="3"/>
    <x v="6"/>
    <s v="Bucaramanga"/>
    <n v="309932"/>
  </r>
  <r>
    <s v="CL1944"/>
    <s v="FERRETERIA REINA S.A.                                                      "/>
    <d v="2018-07-11T00:00:00"/>
    <x v="3"/>
    <x v="6"/>
    <s v="Bogota"/>
    <n v="580276"/>
  </r>
  <r>
    <s v="CL1733"/>
    <s v="CONDECORANDO S.A.S.                                                        "/>
    <d v="2018-07-11T00:00:00"/>
    <x v="3"/>
    <x v="6"/>
    <s v="Bogota"/>
    <n v="79732"/>
  </r>
  <r>
    <s v="CL1898"/>
    <s v="GRUPO DISTRICOMER S.A.S.                                                   "/>
    <d v="2018-07-12T00:00:00"/>
    <x v="3"/>
    <x v="6"/>
    <s v="Bucaramanga"/>
    <n v="630542"/>
  </r>
  <r>
    <s v="CL2190"/>
    <s v="FASANDER S.A.                                                              "/>
    <d v="2018-07-13T00:00:00"/>
    <x v="3"/>
    <x v="6"/>
    <s v="Bucaramanga"/>
    <n v="201526"/>
  </r>
  <r>
    <s v="CL1334"/>
    <s v="PENAGOS HERMANOS S.A.S.                                                    "/>
    <d v="2018-07-14T00:00:00"/>
    <x v="3"/>
    <x v="6"/>
    <s v="Bogota"/>
    <n v="69912"/>
  </r>
  <r>
    <s v="CL1631"/>
    <s v="CONSTRUCTORA Q-DELTA S.A.S.                                                "/>
    <d v="2018-07-14T00:00:00"/>
    <x v="3"/>
    <x v="6"/>
    <s v="Bucaramanga"/>
    <n v="194936"/>
  </r>
  <r>
    <s v="CL2241"/>
    <s v="ORGANIZACION LATINOAMERICANA PARA EL FOMENTO DE LA INVESTIGACION EN SALUD  "/>
    <d v="2018-07-15T00:00:00"/>
    <x v="3"/>
    <x v="6"/>
    <s v="Bucaramanga"/>
    <n v="898205"/>
  </r>
  <r>
    <s v="CL1163"/>
    <s v="AGOFER S.A.S.                                                              "/>
    <d v="2018-07-18T00:00:00"/>
    <x v="3"/>
    <x v="6"/>
    <s v="Bogota"/>
    <n v="476380"/>
  </r>
  <r>
    <s v="CL1541"/>
    <s v="PROQUIMSA S.A.S.                                                           "/>
    <d v="2018-07-18T00:00:00"/>
    <x v="3"/>
    <x v="6"/>
    <s v="Bogota"/>
    <n v="435892"/>
  </r>
  <r>
    <s v="CL1331"/>
    <s v="INVESCASA S.A.S."/>
    <d v="2018-07-19T00:00:00"/>
    <x v="3"/>
    <x v="6"/>
    <s v="Bucaramanga"/>
    <n v="639736"/>
  </r>
  <r>
    <s v="CL1774"/>
    <s v="MOTORESTE AUTOS S.A.                                                       "/>
    <d v="2018-07-19T00:00:00"/>
    <x v="3"/>
    <x v="6"/>
    <s v="Bogota"/>
    <n v="575764"/>
  </r>
  <r>
    <s v="CL2127"/>
    <s v="BIOARQUITECTURA DE COLOMBIA S.A.S.                                         "/>
    <d v="2018-07-23T00:00:00"/>
    <x v="3"/>
    <x v="6"/>
    <s v="Bogota"/>
    <n v="745128"/>
  </r>
  <r>
    <s v="CL1889"/>
    <s v="DISTRIBUCIONES ARAMA LTDA                                                  "/>
    <d v="2018-07-23T00:00:00"/>
    <x v="3"/>
    <x v="6"/>
    <s v="Bucaramanga"/>
    <n v="159661"/>
  </r>
  <r>
    <s v="CL1700"/>
    <s v="SERVICIOS PETROLEROS SERPEL S.A.S.                                         "/>
    <d v="2018-07-24T00:00:00"/>
    <x v="3"/>
    <x v="6"/>
    <s v="Bucaramanga"/>
    <n v="947511"/>
  </r>
  <r>
    <s v="CL1783"/>
    <s v="INVERSIONES Y SERVICIOS DE COLOMBIA S.A.                                   "/>
    <d v="2018-07-24T00:00:00"/>
    <x v="3"/>
    <x v="6"/>
    <s v="Bogota"/>
    <n v="85151"/>
  </r>
  <r>
    <s v="CL1836"/>
    <s v="BAVARIA BODEGA BUCARAMANGA                                                 "/>
    <d v="2018-07-25T00:00:00"/>
    <x v="3"/>
    <x v="6"/>
    <s v="Bucaramanga"/>
    <n v="137064"/>
  </r>
  <r>
    <s v="CL2349"/>
    <s v="FUNDACION EL LIBRO TOTAL                                                   "/>
    <d v="2018-07-26T00:00:00"/>
    <x v="3"/>
    <x v="6"/>
    <s v="Bogota"/>
    <n v="729258"/>
  </r>
  <r>
    <s v="CL2051"/>
    <s v="BIONIX SOLUCIONES DE INTEGRACION TECNOLOGICA PARA EMPRESA Y HOGAR S.A.S    "/>
    <d v="2018-07-27T00:00:00"/>
    <x v="3"/>
    <x v="6"/>
    <s v="Bucaramanga"/>
    <n v="142288"/>
  </r>
  <r>
    <s v="CL1839"/>
    <s v="TELAS Y ELASTICOS S.A.S."/>
    <d v="2018-07-27T00:00:00"/>
    <x v="3"/>
    <x v="6"/>
    <s v="Bucaramanga"/>
    <n v="325405"/>
  </r>
  <r>
    <s v="CL2368"/>
    <s v="PRESTACION DE SERVICIOS Y TECNICOS EN GAS NATURAL S.A.S.                   "/>
    <d v="2018-07-27T00:00:00"/>
    <x v="3"/>
    <x v="6"/>
    <s v="Bucaramanga"/>
    <n v="514090"/>
  </r>
  <r>
    <s v="CL2275"/>
    <s v="SUMEPS S.A.S                                                               "/>
    <d v="2018-07-29T00:00:00"/>
    <x v="3"/>
    <x v="6"/>
    <s v="Bucaramanga"/>
    <n v="680477"/>
  </r>
  <r>
    <s v="CL1891"/>
    <s v="UNION COMERCIAL ROPTIE S.A. UNICOR S.A.                                    "/>
    <d v="2018-07-30T00:00:00"/>
    <x v="3"/>
    <x v="6"/>
    <s v="Cartagena"/>
    <n v="914193"/>
  </r>
  <r>
    <s v="CL1744"/>
    <s v="E&amp;C CONSTRUCCIONES S.A.S.                                                  "/>
    <d v="2018-07-31T00:00:00"/>
    <x v="3"/>
    <x v="6"/>
    <s v="Bucaramanga"/>
    <n v="187907"/>
  </r>
  <r>
    <s v="CL1453"/>
    <s v="PROMOTORA AGROINDUSTRIAL DE SANTANDER S.A.                                 "/>
    <d v="2018-08-01T00:00:00"/>
    <x v="3"/>
    <x v="7"/>
    <s v="Bucaramanga"/>
    <n v="274140"/>
  </r>
  <r>
    <s v="CL1366"/>
    <s v="ORGANIZACION SERVICIOS Y ASESORIAS S.A.S.                                  "/>
    <d v="2018-08-01T00:00:00"/>
    <x v="3"/>
    <x v="7"/>
    <s v="Bucaramanga"/>
    <n v="588498"/>
  </r>
  <r>
    <s v="CL2436"/>
    <s v="INVERSIONES CAMARU S.A.S                                                   "/>
    <d v="2018-08-01T00:00:00"/>
    <x v="3"/>
    <x v="7"/>
    <s v="Cartagena"/>
    <n v="892954"/>
  </r>
  <r>
    <s v="CL2122"/>
    <s v="INVERSIONES GALVIS RAMIREZ Y CIA. S.A.S.                                   "/>
    <d v="2018-08-02T00:00:00"/>
    <x v="3"/>
    <x v="7"/>
    <s v="Bogota"/>
    <n v="765173"/>
  </r>
  <r>
    <s v="CL1604"/>
    <s v="BOTADERO DE TIERRA EL PARQUE S.A.                                          "/>
    <d v="2018-08-03T00:00:00"/>
    <x v="3"/>
    <x v="7"/>
    <s v="Bucaramanga"/>
    <n v="275594"/>
  </r>
  <r>
    <s v="CL2016"/>
    <s v="GAS AND OIL ENGINEERING S.A. ESP                                           "/>
    <d v="2018-08-03T00:00:00"/>
    <x v="3"/>
    <x v="7"/>
    <s v="Bogota"/>
    <n v="473110"/>
  </r>
  <r>
    <s v="CL1986"/>
    <s v="RADIOTAX S.A.                                                              "/>
    <d v="2018-08-03T00:00:00"/>
    <x v="3"/>
    <x v="7"/>
    <s v="Bucaramanga"/>
    <n v="783552"/>
  </r>
  <r>
    <s v="CL1181"/>
    <s v="ALIMENTOS CARNICOS S.A.S.                                                  "/>
    <d v="2018-08-04T00:00:00"/>
    <x v="3"/>
    <x v="7"/>
    <s v="Bogota"/>
    <n v="582743"/>
  </r>
  <r>
    <s v="CL1306"/>
    <s v="ALIANZA FIDUCIARIA S.A. AGENCIA BUCARAMANGA                                "/>
    <d v="2018-08-04T00:00:00"/>
    <x v="3"/>
    <x v="7"/>
    <s v="Bogota"/>
    <n v="147308"/>
  </r>
  <r>
    <s v="CL1310"/>
    <s v="FONDO DE EMPLEADOS DE LA UNIVERSIDAD INDUSTRIAL DE SANTANDER SIGLA FAVUIS  "/>
    <d v="2018-08-05T00:00:00"/>
    <x v="3"/>
    <x v="7"/>
    <s v="Bogota"/>
    <n v="286416"/>
  </r>
  <r>
    <s v="CL1705"/>
    <s v="M.C.I. INGENIEROS CONTRATISTAS LTDA                                        "/>
    <d v="2018-08-06T00:00:00"/>
    <x v="3"/>
    <x v="7"/>
    <s v="Bogota"/>
    <n v="87303"/>
  </r>
  <r>
    <s v="CL1140"/>
    <s v="CARVAL COLOMBIA                                                            "/>
    <d v="2018-08-08T00:00:00"/>
    <x v="3"/>
    <x v="7"/>
    <s v="Bucaramanga"/>
    <n v="987714"/>
  </r>
  <r>
    <s v="CL1384"/>
    <s v="EMPRESA DE VIGILANCIA SEGURIDAD GUANENTA LIMITADA                          "/>
    <d v="2018-08-09T00:00:00"/>
    <x v="3"/>
    <x v="7"/>
    <s v="Bucaramanga"/>
    <n v="265137"/>
  </r>
  <r>
    <s v="CL1649"/>
    <s v="DELTA INGENIERIA S.A.                                                      "/>
    <d v="2018-08-09T00:00:00"/>
    <x v="3"/>
    <x v="7"/>
    <s v="Bucaramanga"/>
    <n v="134658"/>
  </r>
  <r>
    <s v="CL2006"/>
    <s v="COORDINADORA MERCANTIL S.A.                                                "/>
    <d v="2018-08-12T00:00:00"/>
    <x v="3"/>
    <x v="7"/>
    <s v="Bucaramanga"/>
    <n v="104886"/>
  </r>
  <r>
    <s v="CL1890"/>
    <s v="COMERCIALIZADORA LAURA S.A                                                 "/>
    <d v="2018-08-13T00:00:00"/>
    <x v="3"/>
    <x v="7"/>
    <s v="Bogota"/>
    <n v="30640"/>
  </r>
  <r>
    <s v="CL2431"/>
    <s v="INVERSIONES ARANDA RIVERA S.A.S                                            "/>
    <d v="2018-08-13T00:00:00"/>
    <x v="3"/>
    <x v="7"/>
    <s v="Bucaramanga"/>
    <n v="901124"/>
  </r>
  <r>
    <s v="CL1304"/>
    <s v="BANCO COOPERATIVO COOPCENTRAL AGENCIA BUCARAMANGA                          "/>
    <d v="2018-08-14T00:00:00"/>
    <x v="3"/>
    <x v="7"/>
    <s v="Bucaramanga"/>
    <n v="668660"/>
  </r>
  <r>
    <s v="CL1325"/>
    <s v="SEGUROS DEL ESTADO SUCURSAL BUCARAMANGA CABECERA                           "/>
    <d v="2018-08-15T00:00:00"/>
    <x v="3"/>
    <x v="7"/>
    <s v="Cartagena"/>
    <n v="348821"/>
  </r>
  <r>
    <s v="CL1046"/>
    <s v="PRODUCTOS VICKY S.A.S.                                                     "/>
    <d v="2018-08-15T00:00:00"/>
    <x v="3"/>
    <x v="7"/>
    <s v="Cartagena"/>
    <n v="628457"/>
  </r>
  <r>
    <s v="CL1019"/>
    <s v="SOCIEDAD MINERA DE SANTANDER S.A.S.                                        "/>
    <d v="2018-08-15T00:00:00"/>
    <x v="3"/>
    <x v="7"/>
    <s v="Cartagena"/>
    <n v="472825"/>
  </r>
  <r>
    <s v="CL1945"/>
    <s v="DISTRIBUCIONES ELECTRICAS JE S.A.S.                                        "/>
    <d v="2018-08-16T00:00:00"/>
    <x v="3"/>
    <x v="7"/>
    <s v="Bogota"/>
    <n v="196386"/>
  </r>
  <r>
    <s v="CL2395"/>
    <s v="SOLUCION OPERATIVA P Y S S.A.S                                             "/>
    <d v="2018-08-16T00:00:00"/>
    <x v="3"/>
    <x v="7"/>
    <s v="Bucaramanga"/>
    <n v="50050"/>
  </r>
  <r>
    <s v="CL2216"/>
    <s v="ALPA CONSTRUCCIONES LIMITADA                                               "/>
    <d v="2018-08-17T00:00:00"/>
    <x v="3"/>
    <x v="7"/>
    <s v="Bogota"/>
    <n v="138044"/>
  </r>
  <r>
    <s v="CL2294"/>
    <s v="ONCOMEVIH S.A.                                                             "/>
    <d v="2018-08-17T00:00:00"/>
    <x v="3"/>
    <x v="7"/>
    <s v="Bucaramanga"/>
    <n v="104488"/>
  </r>
  <r>
    <s v="CL1210"/>
    <s v="TRANSTECOL S.A.S.                                                          "/>
    <d v="2018-08-20T00:00:00"/>
    <x v="3"/>
    <x v="7"/>
    <s v="Bogota"/>
    <n v="848063"/>
  </r>
  <r>
    <s v="CL2278"/>
    <s v="GERMYCADENA SAS                                                            "/>
    <d v="2018-08-21T00:00:00"/>
    <x v="3"/>
    <x v="7"/>
    <s v="Bogota"/>
    <n v="78023"/>
  </r>
  <r>
    <s v="CL1936"/>
    <s v="INVERSIONES LA 27 S.A                                                      "/>
    <d v="2018-08-21T00:00:00"/>
    <x v="3"/>
    <x v="7"/>
    <s v="Bucaramanga"/>
    <n v="521838"/>
  </r>
  <r>
    <s v="CL2455"/>
    <s v="AGROINDUSTRIALES DE LOS ANDES S.A."/>
    <d v="2018-08-21T00:00:00"/>
    <x v="3"/>
    <x v="7"/>
    <s v="Bucaramanga"/>
    <n v="659049"/>
  </r>
  <r>
    <s v="CL1315"/>
    <s v="REDEDATA LIMITADA                                                          "/>
    <d v="2018-08-22T00:00:00"/>
    <x v="3"/>
    <x v="7"/>
    <s v="Bogota"/>
    <n v="115898"/>
  </r>
  <r>
    <s v="CL1484"/>
    <s v="AGROPECUARIA SAN IVO S.A.S                                                 "/>
    <d v="2018-08-22T00:00:00"/>
    <x v="3"/>
    <x v="7"/>
    <s v="Bucaramanga"/>
    <n v="374317"/>
  </r>
  <r>
    <s v="CL2239"/>
    <s v="CORPORACION PARA LA INVESTIGACION DE LA CORROSION                          "/>
    <d v="2018-08-22T00:00:00"/>
    <x v="3"/>
    <x v="7"/>
    <s v="Bucaramanga"/>
    <n v="794697"/>
  </r>
  <r>
    <s v="CL1598"/>
    <s v="INARCON S.A.S.                                                             "/>
    <d v="2018-08-22T00:00:00"/>
    <x v="3"/>
    <x v="7"/>
    <s v="Bucaramanga"/>
    <n v="593801"/>
  </r>
  <r>
    <s v="CL1069"/>
    <s v="METROGAS DE COLOMBIA S.A. EMPRESA DE SERVICIOS PUBLICOS METROGAS S.A. E.S.P"/>
    <d v="2018-08-23T00:00:00"/>
    <x v="3"/>
    <x v="7"/>
    <s v="Bucaramanga"/>
    <n v="949360"/>
  </r>
  <r>
    <s v="CL2282"/>
    <s v="COOPERATIVA MULTIACTIVA NACIONAL DE CAMPOHERMOSO LTDA                      "/>
    <d v="2018-08-23T00:00:00"/>
    <x v="3"/>
    <x v="7"/>
    <s v="Bogota"/>
    <n v="319909"/>
  </r>
  <r>
    <s v="CL1282"/>
    <s v="BANCOLOMBIA CENTRAL DE ABASTOS BUCARAMANGA                                 "/>
    <d v="2018-08-24T00:00:00"/>
    <x v="3"/>
    <x v="7"/>
    <s v="Bucaramanga"/>
    <n v="865918"/>
  </r>
  <r>
    <s v="CL1440"/>
    <s v="SOCIEDAD AGRICOLA DE PALMEROS S.A."/>
    <d v="2018-08-26T00:00:00"/>
    <x v="3"/>
    <x v="7"/>
    <s v="Cartagena"/>
    <n v="545054"/>
  </r>
  <r>
    <s v="CL2178"/>
    <s v="INVERO S.A.                                                                "/>
    <d v="2018-08-26T00:00:00"/>
    <x v="3"/>
    <x v="7"/>
    <s v="Bogota"/>
    <n v="599273"/>
  </r>
  <r>
    <s v="CL1198"/>
    <s v="TRANSPORTES CALDERON S.A                                                   "/>
    <d v="2018-08-27T00:00:00"/>
    <x v="3"/>
    <x v="7"/>
    <s v="Bogota"/>
    <n v="927359"/>
  </r>
  <r>
    <s v="CL1243"/>
    <s v="BANCO FINANDINA S.A. O FINANDINA ESTABLECIMIENTO BANCARIO SIGLA FINANDINA. "/>
    <d v="2018-08-30T00:00:00"/>
    <x v="3"/>
    <x v="7"/>
    <s v="Bogota"/>
    <n v="917654"/>
  </r>
  <r>
    <s v="CL2149"/>
    <s v="ACUARELA S.A.S.                                                            "/>
    <d v="2018-09-01T00:00:00"/>
    <x v="3"/>
    <x v="8"/>
    <s v="Bogota"/>
    <n v="576889"/>
  </r>
  <r>
    <s v="CL1277"/>
    <s v="BANCO POPULAR S.A."/>
    <d v="2018-09-02T00:00:00"/>
    <x v="3"/>
    <x v="8"/>
    <s v="Bucaramanga"/>
    <n v="975338"/>
  </r>
  <r>
    <s v="CL2119"/>
    <s v="LIBERTY SEGUROS DE VIDA S.A.                                               "/>
    <d v="2018-09-03T00:00:00"/>
    <x v="3"/>
    <x v="8"/>
    <s v="Bucaramanga"/>
    <n v="403906"/>
  </r>
  <r>
    <s v="CL1778"/>
    <s v="SANAUTOS MOTOR S.A.                                                        "/>
    <d v="2018-09-03T00:00:00"/>
    <x v="3"/>
    <x v="8"/>
    <s v="Cartagena"/>
    <n v="369620"/>
  </r>
  <r>
    <s v="CL1716"/>
    <s v="CONSTRUCCIONES PROVIDENCIA S.A.S.                                          "/>
    <d v="2018-09-04T00:00:00"/>
    <x v="3"/>
    <x v="8"/>
    <s v="Bucaramanga"/>
    <n v="383893"/>
  </r>
  <r>
    <s v="CL2464"/>
    <s v="AGROPECUARIA TULIPAN LIMITADA                                              "/>
    <d v="2018-09-05T00:00:00"/>
    <x v="3"/>
    <x v="8"/>
    <s v="Bucaramanga"/>
    <n v="900378"/>
  </r>
  <r>
    <s v="CL2232"/>
    <s v="SOLUCIONES TECNOLOGICAS DE COLOMBIA S.A.S. SOLTEDECO S.A.S.                "/>
    <d v="2018-09-05T00:00:00"/>
    <x v="3"/>
    <x v="8"/>
    <s v="Bucaramanga"/>
    <n v="170700"/>
  </r>
  <r>
    <s v="CL1672"/>
    <s v="PAVIGAS S.A.S.                                                             "/>
    <d v="2018-09-05T00:00:00"/>
    <x v="3"/>
    <x v="8"/>
    <s v="Bucaramanga"/>
    <n v="694917"/>
  </r>
  <r>
    <s v="CL1965"/>
    <s v="COMUNEROS 2050 S.A.S                                                       "/>
    <d v="2018-09-06T00:00:00"/>
    <x v="3"/>
    <x v="8"/>
    <s v="Bogota"/>
    <n v="303860"/>
  </r>
  <r>
    <s v="CL2155"/>
    <s v="INVERSIONES SANTAMARIA CALA SOCIEDAD POR ACCIONES SIMPLIFICADA             "/>
    <d v="2018-09-06T00:00:00"/>
    <x v="3"/>
    <x v="8"/>
    <s v="Bogota"/>
    <n v="746484"/>
  </r>
  <r>
    <s v="CL1058"/>
    <s v="COOPERATIVA DE SERVICIOS PETROLEROS J'S LIMITADA                           "/>
    <d v="2018-09-07T00:00:00"/>
    <x v="3"/>
    <x v="8"/>
    <s v="Bucaramanga"/>
    <n v="805789"/>
  </r>
  <r>
    <s v="CL1464"/>
    <s v="INVERSIONES DEL CARARE S.A.S.                                              "/>
    <d v="2018-09-08T00:00:00"/>
    <x v="3"/>
    <x v="8"/>
    <s v="Bucaramanga"/>
    <n v="356301"/>
  </r>
  <r>
    <s v="CL1621"/>
    <s v="ADMINISTRADORA DE CONSTRUCCIONES RAMIREZ FORERO SOCIEDAD POR ACCIONES      "/>
    <d v="2018-09-09T00:00:00"/>
    <x v="3"/>
    <x v="8"/>
    <s v="Bucaramanga"/>
    <n v="737816"/>
  </r>
  <r>
    <s v="CL2361"/>
    <s v="CORPORACION PARA LA INVESTIGACION Y DESARROLLO DE LA DEMOCRACIA CIDEMOS    "/>
    <d v="2018-09-09T00:00:00"/>
    <x v="3"/>
    <x v="8"/>
    <s v="Bucaramanga"/>
    <n v="35236"/>
  </r>
  <r>
    <s v="CL1894"/>
    <s v="COOPERATIVA DE IMPRESORES Y PAPELEROS DEL ORIENTE - &quot;COIMPRESORES DEL      "/>
    <d v="2018-09-11T00:00:00"/>
    <x v="3"/>
    <x v="8"/>
    <s v="Bucaramanga"/>
    <n v="444860"/>
  </r>
  <r>
    <s v="CL1777"/>
    <s v="MOTORESTE COCHES S.A.                                                      "/>
    <d v="2018-09-11T00:00:00"/>
    <x v="3"/>
    <x v="8"/>
    <s v="Bucaramanga"/>
    <n v="279609"/>
  </r>
  <r>
    <s v="CL1391"/>
    <s v="FORTOX S.A.                                                                "/>
    <d v="2018-09-12T00:00:00"/>
    <x v="3"/>
    <x v="8"/>
    <s v="Bucaramanga"/>
    <n v="160224"/>
  </r>
  <r>
    <s v="CL2152"/>
    <s v="ALIMENTOS DE CANAVERAL S.A.                                                "/>
    <d v="2018-09-12T00:00:00"/>
    <x v="3"/>
    <x v="8"/>
    <s v="Bucaramanga"/>
    <n v="956997"/>
  </r>
  <r>
    <s v="CL1420"/>
    <s v="COMPAÑIA DE MEDICINA PREPAGADA COLSANITAS S.A. COLSANITAS S.A.             "/>
    <d v="2018-09-12T00:00:00"/>
    <x v="3"/>
    <x v="8"/>
    <s v="Bucaramanga"/>
    <n v="962880"/>
  </r>
  <r>
    <s v="CL1841"/>
    <s v="MESA SEPULVEDA LUIS ARTURO                                                 "/>
    <d v="2018-09-12T00:00:00"/>
    <x v="3"/>
    <x v="8"/>
    <s v="Bucaramanga"/>
    <n v="226661"/>
  </r>
  <r>
    <s v="CL2076"/>
    <s v="BANCO DE LAS MICROFINANZAS BANCAMIA S.A. BUCARAMANGA CENTRO                "/>
    <d v="2018-09-13T00:00:00"/>
    <x v="3"/>
    <x v="8"/>
    <s v="Bucaramanga"/>
    <n v="754145"/>
  </r>
  <r>
    <s v="CL2085"/>
    <s v="BANCO COOPERATIVO COOPCENTRAL AGENCIA PIEDECUESTA                          "/>
    <d v="2018-09-15T00:00:00"/>
    <x v="3"/>
    <x v="8"/>
    <s v="Cartagena"/>
    <n v="84803"/>
  </r>
  <r>
    <s v="CL2452"/>
    <s v="CAUCHOS DE SANTANDER SAS"/>
    <d v="2018-09-16T00:00:00"/>
    <x v="3"/>
    <x v="8"/>
    <s v="Bucaramanga"/>
    <n v="492851"/>
  </r>
  <r>
    <s v="CL1566"/>
    <s v="METALURGICA DE SANTANDER-GARCIA PRADA &amp; CIA. LTDA. C.I.                    "/>
    <d v="2018-09-16T00:00:00"/>
    <x v="3"/>
    <x v="8"/>
    <s v="Bucaramanga"/>
    <n v="551560"/>
  </r>
  <r>
    <s v="CL2366"/>
    <s v="SERVICIOS FUNEBRES SAN PEDRO - LTDA                                        "/>
    <d v="2018-09-17T00:00:00"/>
    <x v="3"/>
    <x v="8"/>
    <s v="Bucaramanga"/>
    <n v="966115"/>
  </r>
  <r>
    <s v="CL1525"/>
    <s v="INDUSTRIA COLOMBIANA DE ALIMENTOS INDUCOLA S.A.                            "/>
    <d v="2018-09-17T00:00:00"/>
    <x v="3"/>
    <x v="8"/>
    <s v="Cartagena"/>
    <n v="228247"/>
  </r>
  <r>
    <s v="CL2283"/>
    <s v="FUNDACION ESTRUCTURAR                                                      "/>
    <d v="2018-09-18T00:00:00"/>
    <x v="3"/>
    <x v="8"/>
    <s v="Bogota"/>
    <n v="410034"/>
  </r>
  <r>
    <s v="CL2070"/>
    <s v="BANCOLOMBIA PASEO DEL COMERCIO                                             "/>
    <d v="2018-09-19T00:00:00"/>
    <x v="3"/>
    <x v="8"/>
    <s v="Bogota"/>
    <n v="755468"/>
  </r>
  <r>
    <s v="CL2409"/>
    <s v="HACIENDA NIMAJAY S.A.S                                                     "/>
    <d v="2018-09-19T00:00:00"/>
    <x v="3"/>
    <x v="8"/>
    <s v="Bucaramanga"/>
    <n v="21478"/>
  </r>
  <r>
    <s v="CL2230"/>
    <s v="TIK'S GROUP S.A.S.                                                         "/>
    <d v="2018-09-20T00:00:00"/>
    <x v="3"/>
    <x v="8"/>
    <s v="Bogota"/>
    <n v="8422"/>
  </r>
  <r>
    <s v="CL1871"/>
    <s v="EXXONMOBIL DE COLOMBIA S.A                                                 "/>
    <d v="2018-09-20T00:00:00"/>
    <x v="3"/>
    <x v="8"/>
    <s v="Bucaramanga"/>
    <n v="401022"/>
  </r>
  <r>
    <s v="CL1785"/>
    <s v="INVERSIONISTAS UNIDOS Y RENTAS DE CAPITAL S.A.S Y O MULTILLANTAS           "/>
    <d v="2018-09-21T00:00:00"/>
    <x v="3"/>
    <x v="8"/>
    <s v="Bucaramanga"/>
    <n v="553720"/>
  </r>
  <r>
    <s v="CL1508"/>
    <s v="INDUSTRIA HARINERA DE SANTANDER LIMITADA                                   "/>
    <d v="2018-09-22T00:00:00"/>
    <x v="3"/>
    <x v="8"/>
    <s v="Bogota"/>
    <n v="543664"/>
  </r>
  <r>
    <s v="CL2080"/>
    <s v="BANCO DE BOGOTA - OFICINA REAL DE MINAS                                    "/>
    <d v="2018-09-24T00:00:00"/>
    <x v="3"/>
    <x v="8"/>
    <s v="Cartagena"/>
    <n v="278590"/>
  </r>
  <r>
    <s v="CL1666"/>
    <s v="DISCEP BUCARAMANGA                                                         "/>
    <d v="2018-09-25T00:00:00"/>
    <x v="3"/>
    <x v="8"/>
    <s v="Bucaramanga"/>
    <n v="523283"/>
  </r>
  <r>
    <s v="CL1278"/>
    <s v="BANCO DAVIVIENDA S.A. AGENCIA BOLARQUI                                     "/>
    <d v="2018-09-27T00:00:00"/>
    <x v="3"/>
    <x v="8"/>
    <s v="Bucaramanga"/>
    <n v="140014"/>
  </r>
  <r>
    <s v="CL1555"/>
    <s v="VIDRIOS TEMPLADOS Y LAMINADOS DE SANTANDER S.A VITELSA S.A.                "/>
    <d v="2018-09-29T00:00:00"/>
    <x v="3"/>
    <x v="8"/>
    <s v="Bucaramanga"/>
    <n v="405194"/>
  </r>
  <r>
    <s v="CL1001"/>
    <s v="PROMOCION E INVERSION EN PALMA S.A.                                        "/>
    <d v="2018-09-29T00:00:00"/>
    <x v="3"/>
    <x v="8"/>
    <s v="Bucaramanga"/>
    <n v="376075"/>
  </r>
  <r>
    <s v="CL1220"/>
    <s v="RPM INVERSIONES S.A.S.                                                     "/>
    <d v="2018-09-30T00:00:00"/>
    <x v="3"/>
    <x v="8"/>
    <s v="Bogota"/>
    <n v="826306"/>
  </r>
  <r>
    <s v="CL1184"/>
    <s v="COOPERATIVA MULTIACTIVA DE LOS TRABAJADORES DE SANTANDER                   "/>
    <d v="2018-09-30T00:00:00"/>
    <x v="3"/>
    <x v="8"/>
    <s v="Bucaramanga"/>
    <n v="301294"/>
  </r>
  <r>
    <s v="CL1256"/>
    <s v="BANCO POPULAR AGENCIA CENTRAL                                              "/>
    <d v="2018-10-02T00:00:00"/>
    <x v="3"/>
    <x v="9"/>
    <s v="Bucaramanga"/>
    <n v="381970"/>
  </r>
  <r>
    <s v="CL1703"/>
    <s v="GRUBINM SAS                                                                "/>
    <d v="2018-10-03T00:00:00"/>
    <x v="3"/>
    <x v="9"/>
    <s v="Bogota"/>
    <n v="72575"/>
  </r>
  <r>
    <s v="CL1335"/>
    <s v="PROMOTORA DE INVERSIONES RUITOQUE S.A.                                     "/>
    <d v="2018-10-03T00:00:00"/>
    <x v="3"/>
    <x v="9"/>
    <s v="Bucaramanga"/>
    <n v="636674"/>
  </r>
  <r>
    <s v="CL1457"/>
    <s v="AGROINDUSTRIA PALMAR DEL RIO S.A.                                          "/>
    <d v="2018-10-03T00:00:00"/>
    <x v="3"/>
    <x v="9"/>
    <s v="Bogota"/>
    <n v="875769"/>
  </r>
  <r>
    <s v="CL1113"/>
    <s v="CONSTRUCTORA V.C. LTDA                                                     "/>
    <d v="2018-10-04T00:00:00"/>
    <x v="3"/>
    <x v="9"/>
    <s v="Bucaramanga"/>
    <n v="912395"/>
  </r>
  <r>
    <s v="CL1638"/>
    <s v="PROMOTORA CIUDAD DEL SOL S.A.S.                                            "/>
    <d v="2018-10-05T00:00:00"/>
    <x v="3"/>
    <x v="9"/>
    <s v="Bucaramanga"/>
    <n v="800425"/>
  </r>
  <r>
    <s v="CL1061"/>
    <s v="PENAGOS HERMANOS Y COMPAÑIA S.A.S.                                         "/>
    <d v="2018-10-06T00:00:00"/>
    <x v="3"/>
    <x v="9"/>
    <s v="Bucaramanga"/>
    <n v="738451"/>
  </r>
  <r>
    <s v="CL1074"/>
    <s v="EMPRESA DE ASEO DE BUCARAMANGA S.A. E.S.P.                                 "/>
    <d v="2018-10-06T00:00:00"/>
    <x v="3"/>
    <x v="9"/>
    <s v="Bucaramanga"/>
    <n v="496387"/>
  </r>
  <r>
    <s v="CL2107"/>
    <s v="FINAGO S.A.S.                                                              "/>
    <d v="2018-10-06T00:00:00"/>
    <x v="3"/>
    <x v="9"/>
    <s v="Bucaramanga"/>
    <n v="121568"/>
  </r>
  <r>
    <s v="CL1958"/>
    <s v="MANTILLA SERRANO JAIRO ALFONSO                                             "/>
    <d v="2018-10-07T00:00:00"/>
    <x v="3"/>
    <x v="9"/>
    <s v="Bogota"/>
    <n v="359836"/>
  </r>
  <r>
    <s v="CL2295"/>
    <s v="VITAL MEDICAL CARE SOCIEDAD POR ACCIONES SIMPLIFICADA                      "/>
    <d v="2018-10-08T00:00:00"/>
    <x v="3"/>
    <x v="9"/>
    <s v="Bogota"/>
    <n v="682282"/>
  </r>
  <r>
    <s v="CL2317"/>
    <s v="NEUMOLOGOS DE SANTANDER LTDA                                               "/>
    <d v="2018-10-10T00:00:00"/>
    <x v="3"/>
    <x v="9"/>
    <s v="Bogota"/>
    <n v="932405"/>
  </r>
  <r>
    <s v="CL1168"/>
    <s v="TORNILLOS Y PARTES PLAZA S.A.                                              "/>
    <d v="2018-10-11T00:00:00"/>
    <x v="3"/>
    <x v="9"/>
    <s v="Bogota"/>
    <n v="635898"/>
  </r>
  <r>
    <s v="CL1887"/>
    <s v="INSUMMA BUSINESS GROUP FARMAVICOLA S.A.                                    "/>
    <d v="2018-10-12T00:00:00"/>
    <x v="3"/>
    <x v="9"/>
    <s v="Bogota"/>
    <n v="876304"/>
  </r>
  <r>
    <s v="CL1516"/>
    <s v="PROMOTORA DE INNOVACION EN BIOTECNOLOGIA S.A.S.                            "/>
    <d v="2018-10-12T00:00:00"/>
    <x v="3"/>
    <x v="9"/>
    <s v="Bucaramanga"/>
    <n v="435979"/>
  </r>
  <r>
    <s v="CL2102"/>
    <s v="GRAMA MARIN ARDILA &amp; CIA S.C.A.                                            "/>
    <d v="2018-10-12T00:00:00"/>
    <x v="3"/>
    <x v="9"/>
    <s v="Bucaramanga"/>
    <n v="665459"/>
  </r>
  <r>
    <s v="CL1677"/>
    <s v="TECNOPAVIMENTOS S.A.                                                       "/>
    <d v="2018-10-14T00:00:00"/>
    <x v="3"/>
    <x v="9"/>
    <s v="Bogota"/>
    <n v="16737"/>
  </r>
  <r>
    <s v="CL2096"/>
    <s v="COOPERATIVA DE APORTE Y CREDITO SANDERCOOP O.C.                            "/>
    <d v="2018-10-15T00:00:00"/>
    <x v="3"/>
    <x v="9"/>
    <s v="Cartagena"/>
    <n v="551901"/>
  </r>
  <r>
    <s v="CL2220"/>
    <s v="LUCES DE SANTANDER S.A.                                                    "/>
    <d v="2018-10-15T00:00:00"/>
    <x v="3"/>
    <x v="9"/>
    <s v="Bucaramanga"/>
    <n v="145551"/>
  </r>
  <r>
    <s v="CL1117"/>
    <s v="VALDERRAMA CORDERO MARIO                                                   "/>
    <d v="2018-10-15T00:00:00"/>
    <x v="3"/>
    <x v="9"/>
    <s v="Bucaramanga"/>
    <n v="637166"/>
  </r>
  <r>
    <s v="CL2078"/>
    <s v="BANCO DE LAS MICROFINANZAS BANCAMIA S.A.                                   "/>
    <d v="2018-10-18T00:00:00"/>
    <x v="3"/>
    <x v="9"/>
    <s v="Bucaramanga"/>
    <n v="596845"/>
  </r>
  <r>
    <s v="CL2221"/>
    <s v="CAG S.A.S.                                                                 "/>
    <d v="2018-10-19T00:00:00"/>
    <x v="3"/>
    <x v="9"/>
    <s v="Bucaramanga"/>
    <n v="562411"/>
  </r>
  <r>
    <s v="CL1513"/>
    <s v="MOLINO DE ORIENTE S.A.                                                     "/>
    <d v="2018-10-19T00:00:00"/>
    <x v="3"/>
    <x v="9"/>
    <s v="Bucaramanga"/>
    <n v="702871"/>
  </r>
  <r>
    <s v="CL1269"/>
    <s v="BANCO POPULAR GIRON                                                        "/>
    <d v="2018-10-21T00:00:00"/>
    <x v="3"/>
    <x v="9"/>
    <s v="Bogota"/>
    <n v="998719"/>
  </r>
  <r>
    <s v="CL1781"/>
    <s v="RANGEL BALLESTEROS LUIS                                                    "/>
    <d v="2018-10-21T00:00:00"/>
    <x v="3"/>
    <x v="9"/>
    <s v="Bucaramanga"/>
    <n v="178540"/>
  </r>
  <r>
    <s v="CL1671"/>
    <s v="INGENIERIAS COMUNICACIONES Y TELECOMUNICACIONES INGCOMTEL LTDA             "/>
    <d v="2018-10-22T00:00:00"/>
    <x v="3"/>
    <x v="9"/>
    <s v="Bucaramanga"/>
    <n v="107356"/>
  </r>
  <r>
    <s v="CL1543"/>
    <s v="LINDE COLOMBIA S.A. - AGENCIA BUCARAMANGA                                  "/>
    <d v="2018-10-22T00:00:00"/>
    <x v="3"/>
    <x v="9"/>
    <s v="Bucaramanga"/>
    <n v="184856"/>
  </r>
  <r>
    <s v="CL2382"/>
    <s v="MANOS TEMPORALES S.A.S.                                                    "/>
    <d v="2018-10-22T00:00:00"/>
    <x v="3"/>
    <x v="9"/>
    <s v="Bucaramanga"/>
    <n v="826915"/>
  </r>
  <r>
    <s v="CL2462"/>
    <s v="LA NUESTRA S.A.S.                                                          "/>
    <d v="2018-10-23T00:00:00"/>
    <x v="3"/>
    <x v="9"/>
    <s v="Bucaramanga"/>
    <n v="110442"/>
  </r>
  <r>
    <s v="CL1642"/>
    <s v="FUTURO URBANO S.A.                                                         "/>
    <d v="2018-10-24T00:00:00"/>
    <x v="3"/>
    <x v="9"/>
    <s v="Bucaramanga"/>
    <n v="710953"/>
  </r>
  <r>
    <s v="CL1159"/>
    <s v="CABLES COLOMBIA URIBE Y CIA S.C.A.                                         "/>
    <d v="2018-10-24T00:00:00"/>
    <x v="3"/>
    <x v="9"/>
    <s v="Bogota"/>
    <n v="740999"/>
  </r>
  <r>
    <s v="CL1193"/>
    <s v="HOMECENTER BUCARAMANGA                                                     "/>
    <d v="2018-10-24T00:00:00"/>
    <x v="3"/>
    <x v="9"/>
    <s v="Cartagena"/>
    <n v="974409"/>
  </r>
  <r>
    <s v="CL1033"/>
    <s v="EXTRACTORA SAN FERNANDO S.A.                                               "/>
    <d v="2018-10-25T00:00:00"/>
    <x v="3"/>
    <x v="9"/>
    <s v="Cartagena"/>
    <n v="214238"/>
  </r>
  <r>
    <s v="CL2354"/>
    <s v="COOPERATIVA NACIONAL DE LA VIVIENDA                                        "/>
    <d v="2018-10-26T00:00:00"/>
    <x v="3"/>
    <x v="9"/>
    <s v="Bucaramanga"/>
    <n v="478875"/>
  </r>
  <r>
    <s v="CL2010"/>
    <s v="BRINK'S DE COLOMBIA S.A.                                                   "/>
    <d v="2018-10-26T00:00:00"/>
    <x v="3"/>
    <x v="9"/>
    <s v="Bucaramanga"/>
    <n v="935099"/>
  </r>
  <r>
    <s v="CL2101"/>
    <s v="IPIMAC S.A.S                                                               "/>
    <d v="2018-10-26T00:00:00"/>
    <x v="3"/>
    <x v="9"/>
    <s v="Bucaramanga"/>
    <n v="253455"/>
  </r>
  <r>
    <s v="CL1893"/>
    <s v="C.I. DISAN S.A.                                                            "/>
    <d v="2018-10-27T00:00:00"/>
    <x v="3"/>
    <x v="9"/>
    <s v="Bucaramanga"/>
    <n v="858584"/>
  </r>
  <r>
    <s v="CL1921"/>
    <s v="ALKOMPRAR #2                                                               "/>
    <d v="2018-10-28T00:00:00"/>
    <x v="3"/>
    <x v="9"/>
    <s v="Bucaramanga"/>
    <n v="142983"/>
  </r>
  <r>
    <s v="CL1852"/>
    <s v="PHARMASAN S.A.S.                                                           "/>
    <d v="2018-10-31T00:00:00"/>
    <x v="3"/>
    <x v="9"/>
    <s v="Cartagena"/>
    <n v="35526"/>
  </r>
  <r>
    <s v="CL2034"/>
    <s v="MARVILLA S.A.                                                              "/>
    <d v="2018-10-31T00:00:00"/>
    <x v="3"/>
    <x v="9"/>
    <s v="Bucaramanga"/>
    <n v="477967"/>
  </r>
  <r>
    <s v="CL2458"/>
    <s v="AGROPECUARIA BEEFMASTER S.A."/>
    <d v="2018-11-01T00:00:00"/>
    <x v="3"/>
    <x v="10"/>
    <s v="Bucaramanga"/>
    <n v="319319"/>
  </r>
  <r>
    <s v="CL2265"/>
    <s v="ECO SERVIR S.A.S.                                                          "/>
    <d v="2018-11-02T00:00:00"/>
    <x v="3"/>
    <x v="10"/>
    <s v="Bogota"/>
    <n v="650609"/>
  </r>
  <r>
    <s v="CL1439"/>
    <s v="AGROINDUSTRIAS PAYOA S.A.S.                                                "/>
    <d v="2018-11-02T00:00:00"/>
    <x v="3"/>
    <x v="10"/>
    <s v="Bucaramanga"/>
    <n v="577583"/>
  </r>
  <r>
    <s v="CL1006"/>
    <s v="GANADERIA MANZANARES S.A.S.                                                "/>
    <d v="2018-11-02T00:00:00"/>
    <x v="3"/>
    <x v="10"/>
    <s v="Bucaramanga"/>
    <n v="396226"/>
  </r>
  <r>
    <s v="CL1009"/>
    <s v="INCUBADORA SANTANDER S.A.                                                  "/>
    <d v="2018-11-02T00:00:00"/>
    <x v="3"/>
    <x v="10"/>
    <s v="Bogota"/>
    <n v="5836"/>
  </r>
  <r>
    <s v="CL1923"/>
    <s v="PURICLOR S.A.S.                                                            "/>
    <d v="2018-11-05T00:00:00"/>
    <x v="3"/>
    <x v="10"/>
    <s v="Bucaramanga"/>
    <n v="279372"/>
  </r>
  <r>
    <s v="CL1271"/>
    <s v="BANCO DE BOGOTA OFICINA CENTRO CIAL. CABECERA                              "/>
    <d v="2018-11-05T00:00:00"/>
    <x v="3"/>
    <x v="10"/>
    <s v="Bucaramanga"/>
    <n v="922703"/>
  </r>
  <r>
    <s v="CL2160"/>
    <s v="CENTRO INTERNACIONAL DEL COMERCIO S.A.S.                                   "/>
    <d v="2018-11-07T00:00:00"/>
    <x v="3"/>
    <x v="10"/>
    <s v="Bogota"/>
    <n v="180795"/>
  </r>
  <r>
    <s v="CL2434"/>
    <s v="PALMAS LA GUAIRA S.A.S                                                     "/>
    <d v="2018-11-08T00:00:00"/>
    <x v="3"/>
    <x v="10"/>
    <s v="Bucaramanga"/>
    <n v="764301"/>
  </r>
  <r>
    <s v="CL2112"/>
    <s v="SURJAMOS S.A.S."/>
    <d v="2018-11-08T00:00:00"/>
    <x v="3"/>
    <x v="10"/>
    <s v="Bucaramanga"/>
    <n v="499090"/>
  </r>
  <r>
    <s v="CL2084"/>
    <s v="COOPERATIVA DE TRABAJADORES DEL SENA, REGIONAL SANTANDER LIMITADA          "/>
    <d v="2018-11-12T00:00:00"/>
    <x v="3"/>
    <x v="10"/>
    <s v="Bucaramanga"/>
    <n v="404215"/>
  </r>
  <r>
    <s v="CL1529"/>
    <s v="CABANA DEL JEAN LIMITADA                                                   "/>
    <d v="2018-11-13T00:00:00"/>
    <x v="3"/>
    <x v="10"/>
    <s v="Bucaramanga"/>
    <n v="732771"/>
  </r>
  <r>
    <s v="CL2129"/>
    <s v="PROFUTURO C.P.E. S.A.S."/>
    <d v="2018-11-13T00:00:00"/>
    <x v="3"/>
    <x v="10"/>
    <s v="Bucaramanga"/>
    <n v="824302"/>
  </r>
  <r>
    <s v="CL1563"/>
    <s v="GRUPO CONCRESA S.A.                                                        "/>
    <d v="2018-11-14T00:00:00"/>
    <x v="3"/>
    <x v="10"/>
    <s v="Bucaramanga"/>
    <n v="392454"/>
  </r>
  <r>
    <s v="CL1204"/>
    <s v="COOPERATIVA SANTANDEREANA DE TRANSPORTADORES LIMITADA                      "/>
    <d v="2018-11-14T00:00:00"/>
    <x v="3"/>
    <x v="10"/>
    <s v="Bogota"/>
    <n v="917729"/>
  </r>
  <r>
    <s v="CL1623"/>
    <s v="CONSTRUCTORA CIMEC Y CONESPRO LTDA                                         "/>
    <d v="2018-11-14T00:00:00"/>
    <x v="3"/>
    <x v="10"/>
    <s v="Bogota"/>
    <n v="105062"/>
  </r>
  <r>
    <s v="CL1573"/>
    <s v="METALIZADORA DEL ORIENTE LIMITADA                                          "/>
    <d v="2018-11-14T00:00:00"/>
    <x v="3"/>
    <x v="10"/>
    <s v="Bucaramanga"/>
    <n v="178602"/>
  </r>
  <r>
    <s v="CL1327"/>
    <s v="ALLIANZ SEGUROS DE VIDA S.A. SUCURSAL BUCARAMANGA 1                        "/>
    <d v="2018-11-16T00:00:00"/>
    <x v="3"/>
    <x v="10"/>
    <s v="Bucaramanga"/>
    <n v="913585"/>
  </r>
  <r>
    <s v="CL1619"/>
    <s v="URBACOLOMBIA S.A.S.                                                        "/>
    <d v="2018-11-18T00:00:00"/>
    <x v="3"/>
    <x v="10"/>
    <s v="Bogota"/>
    <n v="71711"/>
  </r>
  <r>
    <s v="CL2203"/>
    <s v="LAZO ORIENTE S.A.S.                                                        "/>
    <d v="2018-11-18T00:00:00"/>
    <x v="3"/>
    <x v="10"/>
    <s v="Bucaramanga"/>
    <n v="575304"/>
  </r>
  <r>
    <s v="CL1853"/>
    <s v="PARRA GOMEZ CLAUDIA LILIANA                                                "/>
    <d v="2018-11-21T00:00:00"/>
    <x v="3"/>
    <x v="10"/>
    <s v="Bucaramanga"/>
    <n v="615460"/>
  </r>
  <r>
    <s v="CL1426"/>
    <s v="CORPORACION PARQUE NACIONAL DEL CHICAMOCHA                                 "/>
    <d v="2018-11-21T00:00:00"/>
    <x v="3"/>
    <x v="10"/>
    <s v="Cartagena"/>
    <n v="604258"/>
  </r>
  <r>
    <s v="CL2379"/>
    <s v="ESTRUCTURAS OLFAL S.A.S.                                                   "/>
    <d v="2018-11-22T00:00:00"/>
    <x v="3"/>
    <x v="10"/>
    <s v="Bucaramanga"/>
    <n v="356457"/>
  </r>
  <r>
    <s v="CL1544"/>
    <s v="LINDE COLOMBIA - AGENCIA REMEO BUCARAMANGA                                 "/>
    <d v="2018-11-24T00:00:00"/>
    <x v="3"/>
    <x v="10"/>
    <s v="Bogota"/>
    <n v="385717"/>
  </r>
  <r>
    <s v="CL1430"/>
    <s v="CORPORACION SIN ANIMO DE LUCRO DE MEDICOS ESPECIALISTAS                    "/>
    <d v="2018-11-26T00:00:00"/>
    <x v="3"/>
    <x v="10"/>
    <s v="Bogota"/>
    <n v="929431"/>
  </r>
  <r>
    <s v="CL1685"/>
    <s v="ARGOZ CONSTRUCCION OBRAS CIVILES S.A.                                      "/>
    <d v="2018-11-26T00:00:00"/>
    <x v="3"/>
    <x v="10"/>
    <s v="Bucaramanga"/>
    <n v="890548"/>
  </r>
  <r>
    <s v="CL1750"/>
    <s v="MARIN VALENCIA ALVARO                                                      "/>
    <d v="2018-11-28T00:00:00"/>
    <x v="3"/>
    <x v="10"/>
    <s v="Bucaramanga"/>
    <n v="214245"/>
  </r>
  <r>
    <s v="CL1466"/>
    <s v="CORTES RUIZ MARCO FIDEL                                                    "/>
    <d v="2018-11-28T00:00:00"/>
    <x v="3"/>
    <x v="10"/>
    <s v="Bucaramanga"/>
    <n v="449050"/>
  </r>
  <r>
    <s v="CL2193"/>
    <s v="INMOBILIARIA ESTEBAN RIOS LIMITADA                                         "/>
    <d v="2018-11-29T00:00:00"/>
    <x v="3"/>
    <x v="10"/>
    <s v="Bucaramanga"/>
    <n v="420249"/>
  </r>
  <r>
    <s v="CL1952"/>
    <s v="FERRETERIA INDUSTRIAL S.A.S.                                               "/>
    <d v="2018-11-30T00:00:00"/>
    <x v="3"/>
    <x v="10"/>
    <s v="Bucaramanga"/>
    <n v="553524"/>
  </r>
  <r>
    <s v="CL2196"/>
    <s v="ALIANZA INMOBILIARIA S.A.                                                  "/>
    <d v="2018-12-01T00:00:00"/>
    <x v="3"/>
    <x v="11"/>
    <s v="Bucaramanga"/>
    <n v="770078"/>
  </r>
  <r>
    <s v="CL1298"/>
    <s v="CORPORACION FINANCIERA COLOMBIANA S.A.                                     "/>
    <d v="2018-12-04T00:00:00"/>
    <x v="3"/>
    <x v="11"/>
    <s v="Bogota"/>
    <n v="406800"/>
  </r>
  <r>
    <s v="CL1170"/>
    <s v="AGROMUNDO LTDA                                                             "/>
    <d v="2018-12-05T00:00:00"/>
    <x v="3"/>
    <x v="11"/>
    <s v="Bucaramanga"/>
    <n v="64346"/>
  </r>
  <r>
    <s v="CL2360"/>
    <s v="COOPERATIVA DE COMERCIANTES DE SANTANDER LIMITADA                          "/>
    <d v="2018-12-06T00:00:00"/>
    <x v="3"/>
    <x v="11"/>
    <s v="Bucaramanga"/>
    <n v="313718"/>
  </r>
  <r>
    <s v="CL1359"/>
    <s v="FRASES S.A.S.                                                              "/>
    <d v="2018-12-06T00:00:00"/>
    <x v="3"/>
    <x v="11"/>
    <s v="Bucaramanga"/>
    <n v="275262"/>
  </r>
  <r>
    <s v="CL1935"/>
    <s v="ESTACION DE SERVICIO Y SERVICENTRO EL BURRO LTDA                           "/>
    <d v="2018-12-08T00:00:00"/>
    <x v="3"/>
    <x v="11"/>
    <s v="Bogota"/>
    <n v="724542"/>
  </r>
  <r>
    <s v="CL2087"/>
    <s v="BANCO COOPERATIVO COOPCENTRAL AGENCIA FLORIDABLANCA                        "/>
    <d v="2018-12-08T00:00:00"/>
    <x v="3"/>
    <x v="11"/>
    <s v="Bogota"/>
    <n v="887067"/>
  </r>
  <r>
    <s v="CL1270"/>
    <s v="BANCO BILBAO VIZCAYA ARGENTARIA COLOMBIA S.A. BBVA COLOMBIA SUCURSAL REAL  "/>
    <d v="2018-12-09T00:00:00"/>
    <x v="3"/>
    <x v="11"/>
    <s v="Bucaramanga"/>
    <n v="760293"/>
  </r>
  <r>
    <s v="CL2161"/>
    <s v="AMAYA HERRERA ALFREDO                                                      "/>
    <d v="2018-12-09T00:00:00"/>
    <x v="3"/>
    <x v="11"/>
    <s v="Bogota"/>
    <n v="826371"/>
  </r>
  <r>
    <s v="CL1267"/>
    <s v="BANCO FALABELLA HC BUCARAMANGA                                             "/>
    <d v="2018-12-10T00:00:00"/>
    <x v="3"/>
    <x v="11"/>
    <s v="Cartagena"/>
    <n v="242970"/>
  </r>
  <r>
    <s v="CL2117"/>
    <s v="COOPERATIVA DE SERVICIOS FUNERARIOS DE SANTANDER                           "/>
    <d v="2018-12-12T00:00:00"/>
    <x v="3"/>
    <x v="11"/>
    <s v="Cartagena"/>
    <n v="119978"/>
  </r>
  <r>
    <s v="CL1162"/>
    <s v="DISTRIBUCIONES COLOMBIA S.A.S.                                             "/>
    <d v="2018-12-13T00:00:00"/>
    <x v="3"/>
    <x v="11"/>
    <s v="Bogota"/>
    <n v="334932"/>
  </r>
  <r>
    <s v="CL1301"/>
    <s v="LEASING BANCOLOMBIA S.A. COMPAÑIA DE FINANCIAMIENTO                        "/>
    <d v="2018-12-13T00:00:00"/>
    <x v="3"/>
    <x v="11"/>
    <s v="Bucaramanga"/>
    <n v="470114"/>
  </r>
  <r>
    <s v="CL1755"/>
    <s v="INFRACCIONES ELECTRONICAS DE FLORIDABLANCA S.A.S                           "/>
    <d v="2018-12-15T00:00:00"/>
    <x v="3"/>
    <x v="11"/>
    <s v="Bucaramanga"/>
    <n v="481368"/>
  </r>
  <r>
    <s v="CL2170"/>
    <s v="ADDED POSSESSIO S.A.S.                                                     "/>
    <d v="2018-12-16T00:00:00"/>
    <x v="3"/>
    <x v="11"/>
    <s v="Bucaramanga"/>
    <n v="72047"/>
  </r>
  <r>
    <s v="CL1376"/>
    <s v="OCUPAR TEMPORALES S.A.                                                     "/>
    <d v="2018-12-16T00:00:00"/>
    <x v="3"/>
    <x v="11"/>
    <s v="Bucaramanga"/>
    <n v="873089"/>
  </r>
  <r>
    <s v="CL1539"/>
    <s v="CHIC MARROQUINERIA LTDA.                                                   "/>
    <d v="2018-12-17T00:00:00"/>
    <x v="3"/>
    <x v="11"/>
    <s v="Bogota"/>
    <n v="321245"/>
  </r>
  <r>
    <s v="CL1018"/>
    <s v="AGROINDUSTRIA FELEDA S.A                                                   "/>
    <d v="2018-12-17T00:00:00"/>
    <x v="3"/>
    <x v="11"/>
    <s v="Bogota"/>
    <n v="343644"/>
  </r>
  <r>
    <s v="CL1428"/>
    <s v="CLUB CAMPESTRE DE BUCARAMANGA S.A.                                         "/>
    <d v="2018-12-19T00:00:00"/>
    <x v="3"/>
    <x v="11"/>
    <s v="Bogota"/>
    <n v="689982"/>
  </r>
  <r>
    <s v="CL2326"/>
    <s v="FRESENIUS MEDICAL CARE COLOMBIA S.A. UNIDAD RENAL FOSCAL                   "/>
    <d v="2018-12-19T00:00:00"/>
    <x v="3"/>
    <x v="11"/>
    <s v="Bucaramanga"/>
    <n v="405110"/>
  </r>
  <r>
    <s v="CL1357"/>
    <s v="PROYECTOS LA FAZENDA S.A.                                                  "/>
    <d v="2018-12-21T00:00:00"/>
    <x v="3"/>
    <x v="11"/>
    <s v="Bucaramanga"/>
    <n v="63207"/>
  </r>
  <r>
    <s v="CL1308"/>
    <s v="COOPERATIVA DE AHORRO Y CREDITO DE SANTANDER LIMITADA                      "/>
    <d v="2018-12-21T00:00:00"/>
    <x v="3"/>
    <x v="11"/>
    <s v="Cartagena"/>
    <n v="422818"/>
  </r>
  <r>
    <s v="CL1818"/>
    <s v="COOPERATIVA CAFETERA DEL NORORIENTE COLOMBIANO LTDA. COOPECAFENOR          "/>
    <d v="2018-12-25T00:00:00"/>
    <x v="3"/>
    <x v="11"/>
    <s v="Bogota"/>
    <n v="689566"/>
  </r>
  <r>
    <s v="CL1814"/>
    <s v="COMPAÑIA NACIONAL DE LEVADURAS LEVAPAN S.A.                                "/>
    <d v="2018-12-27T00:00:00"/>
    <x v="3"/>
    <x v="11"/>
    <s v="Bucaramanga"/>
    <n v="676666"/>
  </r>
  <r>
    <s v="CL2088"/>
    <s v="BANCO COOPERATIVO COOPCENTRAL AGENCIA GIRON                                "/>
    <d v="2018-12-28T00:00:00"/>
    <x v="3"/>
    <x v="11"/>
    <s v="Bucaramanga"/>
    <n v="641421"/>
  </r>
  <r>
    <s v="CL1407"/>
    <s v="LOS COMUNEROS HOSPITAL UNIVERSITARIO DE BUCARAMANGA S.A.                   "/>
    <d v="2018-12-29T00:00:00"/>
    <x v="3"/>
    <x v="11"/>
    <s v="Bogota"/>
    <n v="885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AE33F-AE23-4D07-8D29-7CBDE9B633AC}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E56" firstHeaderRow="0" firstDataRow="1" firstDataCol="2"/>
  <pivotFields count="7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r Venta Total" fld="6" baseField="0" baseItem="0"/>
    <dataField name="Promedio de Vr Venta Total2" fld="6" subtotal="average" baseField="4" baseItem="0"/>
    <dataField name="Cuenta de M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222E6-23A7-4FFC-BAE7-0A639095D2A1}" name="Tabla_Ventas" displayName="Tabla_Ventas" ref="A1:G1476" totalsRowShown="0" headerRowDxfId="5">
  <autoFilter ref="A1:G1476" xr:uid="{178773B9-BDF1-48C0-9C1C-04FEA69835B0}"/>
  <sortState ref="A2:G1476">
    <sortCondition ref="C2"/>
  </sortState>
  <tableColumns count="7">
    <tableColumn id="1" xr3:uid="{7E807BD6-F796-407F-83E9-040983F0FF7B}" name="Codigo cliente"/>
    <tableColumn id="2" xr3:uid="{AC79BA9E-5EF3-4465-8C8C-8F85B924A157}" name="Cliente"/>
    <tableColumn id="3" xr3:uid="{34209952-4CE6-4DFF-A3BB-FAF526A5CD91}" name="Fecha Venta" dataDxfId="2"/>
    <tableColumn id="12" xr3:uid="{D092AE01-908A-4434-8EB9-54E35153D656}" name="Año" dataDxfId="1">
      <calculatedColumnFormula>YEAR(Tabla_Ventas[[#This Row],[Fecha Venta]])</calculatedColumnFormula>
    </tableColumn>
    <tableColumn id="11" xr3:uid="{78FDD69A-8706-429B-9FBA-187B6C668541}" name="Mes" dataDxfId="0">
      <calculatedColumnFormula>PROPER(TEXT(Tabla_Ventas[[#This Row],[Fecha Venta]],"mmm"))</calculatedColumnFormula>
    </tableColumn>
    <tableColumn id="5" xr3:uid="{489E8804-92A2-4C41-B271-8BD25B3386F8}" name="Ciudad" dataDxfId="4"/>
    <tableColumn id="6" xr3:uid="{603B7E57-F02A-40F4-B51D-EADCE486AFFF}" name="Vr Venta To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C7C1-AC57-4907-AE8A-C2183ED8C89C}">
  <dimension ref="A3:E56"/>
  <sheetViews>
    <sheetView showGridLines="0" tabSelected="1" workbookViewId="0">
      <selection activeCell="C4" sqref="C4"/>
    </sheetView>
  </sheetViews>
  <sheetFormatPr baseColWidth="10" defaultRowHeight="14.5" x14ac:dyDescent="0.35"/>
  <cols>
    <col min="1" max="1" width="16.54296875" bestFit="1" customWidth="1"/>
    <col min="2" max="2" width="6.6328125" bestFit="1" customWidth="1"/>
    <col min="3" max="4" width="25.36328125" style="10" customWidth="1"/>
    <col min="5" max="5" width="13.36328125" bestFit="1" customWidth="1"/>
  </cols>
  <sheetData>
    <row r="3" spans="1:5" x14ac:dyDescent="0.35">
      <c r="A3" s="9" t="s">
        <v>2961</v>
      </c>
      <c r="B3" s="9" t="s">
        <v>2960</v>
      </c>
      <c r="C3" s="10" t="s">
        <v>2959</v>
      </c>
      <c r="D3" s="10" t="s">
        <v>2978</v>
      </c>
      <c r="E3" s="1" t="s">
        <v>2979</v>
      </c>
    </row>
    <row r="4" spans="1:5" x14ac:dyDescent="0.35">
      <c r="A4" s="1">
        <v>2015</v>
      </c>
      <c r="B4" s="1" t="s">
        <v>2962</v>
      </c>
      <c r="C4" s="10">
        <v>14624993</v>
      </c>
      <c r="D4" s="10">
        <v>430146.85294117645</v>
      </c>
      <c r="E4" s="2">
        <v>34</v>
      </c>
    </row>
    <row r="5" spans="1:5" x14ac:dyDescent="0.35">
      <c r="A5" s="1">
        <v>2015</v>
      </c>
      <c r="B5" s="1" t="s">
        <v>2963</v>
      </c>
      <c r="C5" s="10">
        <v>16627440</v>
      </c>
      <c r="D5" s="10">
        <v>536369.03225806449</v>
      </c>
      <c r="E5" s="2">
        <v>31</v>
      </c>
    </row>
    <row r="6" spans="1:5" x14ac:dyDescent="0.35">
      <c r="A6" s="1">
        <v>2015</v>
      </c>
      <c r="B6" s="1" t="s">
        <v>2964</v>
      </c>
      <c r="C6" s="10">
        <v>14174167</v>
      </c>
      <c r="D6" s="10">
        <v>524969.1481481482</v>
      </c>
      <c r="E6" s="2">
        <v>27</v>
      </c>
    </row>
    <row r="7" spans="1:5" x14ac:dyDescent="0.35">
      <c r="A7" s="1">
        <v>2015</v>
      </c>
      <c r="B7" s="1" t="s">
        <v>2965</v>
      </c>
      <c r="C7" s="10">
        <v>11931516</v>
      </c>
      <c r="D7" s="10">
        <v>441908</v>
      </c>
      <c r="E7" s="2">
        <v>27</v>
      </c>
    </row>
    <row r="8" spans="1:5" x14ac:dyDescent="0.35">
      <c r="A8" s="1">
        <v>2015</v>
      </c>
      <c r="B8" s="1" t="s">
        <v>2966</v>
      </c>
      <c r="C8" s="10">
        <v>14739883</v>
      </c>
      <c r="D8" s="10">
        <v>433525.9705882353</v>
      </c>
      <c r="E8" s="2">
        <v>34</v>
      </c>
    </row>
    <row r="9" spans="1:5" x14ac:dyDescent="0.35">
      <c r="A9" s="1">
        <v>2015</v>
      </c>
      <c r="B9" s="1" t="s">
        <v>2967</v>
      </c>
      <c r="C9" s="10">
        <v>17745795</v>
      </c>
      <c r="D9" s="10">
        <v>537751.36363636365</v>
      </c>
      <c r="E9" s="2">
        <v>33</v>
      </c>
    </row>
    <row r="10" spans="1:5" x14ac:dyDescent="0.35">
      <c r="A10" s="1">
        <v>2015</v>
      </c>
      <c r="B10" s="1" t="s">
        <v>2968</v>
      </c>
      <c r="C10" s="10">
        <v>11679595</v>
      </c>
      <c r="D10" s="10">
        <v>402744.6551724138</v>
      </c>
      <c r="E10" s="2">
        <v>29</v>
      </c>
    </row>
    <row r="11" spans="1:5" x14ac:dyDescent="0.35">
      <c r="A11" s="1">
        <v>2015</v>
      </c>
      <c r="B11" s="1" t="s">
        <v>2969</v>
      </c>
      <c r="C11" s="10">
        <v>12169407</v>
      </c>
      <c r="D11" s="10">
        <v>419634.72413793101</v>
      </c>
      <c r="E11" s="2">
        <v>29</v>
      </c>
    </row>
    <row r="12" spans="1:5" x14ac:dyDescent="0.35">
      <c r="A12" s="1">
        <v>2015</v>
      </c>
      <c r="B12" s="1" t="s">
        <v>2970</v>
      </c>
      <c r="C12" s="10">
        <v>16502954</v>
      </c>
      <c r="D12" s="10">
        <v>500089.51515151514</v>
      </c>
      <c r="E12" s="2">
        <v>33</v>
      </c>
    </row>
    <row r="13" spans="1:5" x14ac:dyDescent="0.35">
      <c r="A13" s="1">
        <v>2015</v>
      </c>
      <c r="B13" s="1" t="s">
        <v>2971</v>
      </c>
      <c r="C13" s="10">
        <v>10514722</v>
      </c>
      <c r="D13" s="10">
        <v>457161.82608695654</v>
      </c>
      <c r="E13" s="2">
        <v>23</v>
      </c>
    </row>
    <row r="14" spans="1:5" x14ac:dyDescent="0.35">
      <c r="A14" s="1">
        <v>2015</v>
      </c>
      <c r="B14" s="1" t="s">
        <v>2972</v>
      </c>
      <c r="C14" s="10">
        <v>7373019</v>
      </c>
      <c r="D14" s="10">
        <v>388053.63157894736</v>
      </c>
      <c r="E14" s="2">
        <v>19</v>
      </c>
    </row>
    <row r="15" spans="1:5" x14ac:dyDescent="0.35">
      <c r="A15" s="1">
        <v>2015</v>
      </c>
      <c r="B15" s="1" t="s">
        <v>2973</v>
      </c>
      <c r="C15" s="10">
        <v>16648361</v>
      </c>
      <c r="D15" s="10">
        <v>475667.45714285714</v>
      </c>
      <c r="E15" s="2">
        <v>35</v>
      </c>
    </row>
    <row r="16" spans="1:5" x14ac:dyDescent="0.35">
      <c r="A16" s="1" t="s">
        <v>2974</v>
      </c>
      <c r="B16" s="1"/>
      <c r="C16" s="10">
        <v>164731852</v>
      </c>
      <c r="D16" s="10">
        <v>465344.21468926553</v>
      </c>
      <c r="E16" s="2">
        <v>354</v>
      </c>
    </row>
    <row r="17" spans="1:5" x14ac:dyDescent="0.35">
      <c r="A17" s="1">
        <v>2016</v>
      </c>
      <c r="B17" s="1" t="s">
        <v>2962</v>
      </c>
      <c r="C17" s="10">
        <v>19041345</v>
      </c>
      <c r="D17" s="10">
        <v>560039.5588235294</v>
      </c>
      <c r="E17" s="2">
        <v>34</v>
      </c>
    </row>
    <row r="18" spans="1:5" x14ac:dyDescent="0.35">
      <c r="A18" s="1">
        <v>2016</v>
      </c>
      <c r="B18" s="1" t="s">
        <v>2963</v>
      </c>
      <c r="C18" s="10">
        <v>10861557</v>
      </c>
      <c r="D18" s="10">
        <v>417752.19230769231</v>
      </c>
      <c r="E18" s="2">
        <v>26</v>
      </c>
    </row>
    <row r="19" spans="1:5" x14ac:dyDescent="0.35">
      <c r="A19" s="1">
        <v>2016</v>
      </c>
      <c r="B19" s="1" t="s">
        <v>2964</v>
      </c>
      <c r="C19" s="10">
        <v>15817604</v>
      </c>
      <c r="D19" s="10">
        <v>494300.125</v>
      </c>
      <c r="E19" s="2">
        <v>32</v>
      </c>
    </row>
    <row r="20" spans="1:5" x14ac:dyDescent="0.35">
      <c r="A20" s="1">
        <v>2016</v>
      </c>
      <c r="B20" s="1" t="s">
        <v>2965</v>
      </c>
      <c r="C20" s="10">
        <v>13409087</v>
      </c>
      <c r="D20" s="10">
        <v>462382.31034482759</v>
      </c>
      <c r="E20" s="2">
        <v>29</v>
      </c>
    </row>
    <row r="21" spans="1:5" x14ac:dyDescent="0.35">
      <c r="A21" s="1">
        <v>2016</v>
      </c>
      <c r="B21" s="1" t="s">
        <v>2966</v>
      </c>
      <c r="C21" s="10">
        <v>15281766</v>
      </c>
      <c r="D21" s="10">
        <v>463083.81818181818</v>
      </c>
      <c r="E21" s="2">
        <v>33</v>
      </c>
    </row>
    <row r="22" spans="1:5" x14ac:dyDescent="0.35">
      <c r="A22" s="1">
        <v>2016</v>
      </c>
      <c r="B22" s="1" t="s">
        <v>2967</v>
      </c>
      <c r="C22" s="10">
        <v>19858091</v>
      </c>
      <c r="D22" s="10">
        <v>551613.63888888888</v>
      </c>
      <c r="E22" s="2">
        <v>36</v>
      </c>
    </row>
    <row r="23" spans="1:5" x14ac:dyDescent="0.35">
      <c r="A23" s="1">
        <v>2016</v>
      </c>
      <c r="B23" s="1" t="s">
        <v>2968</v>
      </c>
      <c r="C23" s="10">
        <v>13886204</v>
      </c>
      <c r="D23" s="10">
        <v>603748</v>
      </c>
      <c r="E23" s="2">
        <v>23</v>
      </c>
    </row>
    <row r="24" spans="1:5" x14ac:dyDescent="0.35">
      <c r="A24" s="1">
        <v>2016</v>
      </c>
      <c r="B24" s="1" t="s">
        <v>2969</v>
      </c>
      <c r="C24" s="10">
        <v>17397056</v>
      </c>
      <c r="D24" s="10">
        <v>511678.1176470588</v>
      </c>
      <c r="E24" s="2">
        <v>34</v>
      </c>
    </row>
    <row r="25" spans="1:5" x14ac:dyDescent="0.35">
      <c r="A25" s="1">
        <v>2016</v>
      </c>
      <c r="B25" s="1" t="s">
        <v>2970</v>
      </c>
      <c r="C25" s="10">
        <v>13949044</v>
      </c>
      <c r="D25" s="10">
        <v>536501.69230769225</v>
      </c>
      <c r="E25" s="2">
        <v>26</v>
      </c>
    </row>
    <row r="26" spans="1:5" x14ac:dyDescent="0.35">
      <c r="A26" s="1">
        <v>2016</v>
      </c>
      <c r="B26" s="1" t="s">
        <v>2971</v>
      </c>
      <c r="C26" s="10">
        <v>18712155</v>
      </c>
      <c r="D26" s="10">
        <v>567035</v>
      </c>
      <c r="E26" s="2">
        <v>33</v>
      </c>
    </row>
    <row r="27" spans="1:5" x14ac:dyDescent="0.35">
      <c r="A27" s="1">
        <v>2016</v>
      </c>
      <c r="B27" s="1" t="s">
        <v>2972</v>
      </c>
      <c r="C27" s="10">
        <v>14221225</v>
      </c>
      <c r="D27" s="10">
        <v>507900.89285714284</v>
      </c>
      <c r="E27" s="2">
        <v>28</v>
      </c>
    </row>
    <row r="28" spans="1:5" x14ac:dyDescent="0.35">
      <c r="A28" s="1">
        <v>2016</v>
      </c>
      <c r="B28" s="1" t="s">
        <v>2973</v>
      </c>
      <c r="C28" s="10">
        <v>8820764</v>
      </c>
      <c r="D28" s="10">
        <v>367531.83333333331</v>
      </c>
      <c r="E28" s="2">
        <v>24</v>
      </c>
    </row>
    <row r="29" spans="1:5" x14ac:dyDescent="0.35">
      <c r="A29" s="1" t="s">
        <v>2975</v>
      </c>
      <c r="B29" s="1"/>
      <c r="C29" s="10">
        <v>181255898</v>
      </c>
      <c r="D29" s="10">
        <v>506301.39106145251</v>
      </c>
      <c r="E29" s="2">
        <v>358</v>
      </c>
    </row>
    <row r="30" spans="1:5" x14ac:dyDescent="0.35">
      <c r="A30" s="1">
        <v>2017</v>
      </c>
      <c r="B30" s="1" t="s">
        <v>2962</v>
      </c>
      <c r="C30" s="10">
        <v>11380145</v>
      </c>
      <c r="D30" s="10">
        <v>569007.25</v>
      </c>
      <c r="E30" s="2">
        <v>20</v>
      </c>
    </row>
    <row r="31" spans="1:5" x14ac:dyDescent="0.35">
      <c r="A31" s="1">
        <v>2017</v>
      </c>
      <c r="B31" s="1" t="s">
        <v>2963</v>
      </c>
      <c r="C31" s="10">
        <v>14238869</v>
      </c>
      <c r="D31" s="10">
        <v>569554.76</v>
      </c>
      <c r="E31" s="2">
        <v>25</v>
      </c>
    </row>
    <row r="32" spans="1:5" x14ac:dyDescent="0.35">
      <c r="A32" s="1">
        <v>2017</v>
      </c>
      <c r="B32" s="1" t="s">
        <v>2964</v>
      </c>
      <c r="C32" s="10">
        <v>15826035</v>
      </c>
      <c r="D32" s="10">
        <v>510517.25806451612</v>
      </c>
      <c r="E32" s="2">
        <v>31</v>
      </c>
    </row>
    <row r="33" spans="1:5" x14ac:dyDescent="0.35">
      <c r="A33" s="1">
        <v>2017</v>
      </c>
      <c r="B33" s="1" t="s">
        <v>2965</v>
      </c>
      <c r="C33" s="10">
        <v>18556299</v>
      </c>
      <c r="D33" s="10">
        <v>530179.97142857139</v>
      </c>
      <c r="E33" s="2">
        <v>35</v>
      </c>
    </row>
    <row r="34" spans="1:5" x14ac:dyDescent="0.35">
      <c r="A34" s="1">
        <v>2017</v>
      </c>
      <c r="B34" s="1" t="s">
        <v>2966</v>
      </c>
      <c r="C34" s="10">
        <v>18384842</v>
      </c>
      <c r="D34" s="10">
        <v>510690.05555555556</v>
      </c>
      <c r="E34" s="2">
        <v>36</v>
      </c>
    </row>
    <row r="35" spans="1:5" x14ac:dyDescent="0.35">
      <c r="A35" s="1">
        <v>2017</v>
      </c>
      <c r="B35" s="1" t="s">
        <v>2967</v>
      </c>
      <c r="C35" s="10">
        <v>18289800</v>
      </c>
      <c r="D35" s="10">
        <v>481310.5263157895</v>
      </c>
      <c r="E35" s="2">
        <v>38</v>
      </c>
    </row>
    <row r="36" spans="1:5" x14ac:dyDescent="0.35">
      <c r="A36" s="1">
        <v>2017</v>
      </c>
      <c r="B36" s="1" t="s">
        <v>2968</v>
      </c>
      <c r="C36" s="10">
        <v>12759220</v>
      </c>
      <c r="D36" s="10">
        <v>439973.10344827588</v>
      </c>
      <c r="E36" s="2">
        <v>29</v>
      </c>
    </row>
    <row r="37" spans="1:5" x14ac:dyDescent="0.35">
      <c r="A37" s="1">
        <v>2017</v>
      </c>
      <c r="B37" s="1" t="s">
        <v>2969</v>
      </c>
      <c r="C37" s="10">
        <v>18998740</v>
      </c>
      <c r="D37" s="10">
        <v>558786.4705882353</v>
      </c>
      <c r="E37" s="2">
        <v>34</v>
      </c>
    </row>
    <row r="38" spans="1:5" x14ac:dyDescent="0.35">
      <c r="A38" s="1">
        <v>2017</v>
      </c>
      <c r="B38" s="1" t="s">
        <v>2970</v>
      </c>
      <c r="C38" s="10">
        <v>13868043</v>
      </c>
      <c r="D38" s="10">
        <v>447356.22580645164</v>
      </c>
      <c r="E38" s="2">
        <v>31</v>
      </c>
    </row>
    <row r="39" spans="1:5" x14ac:dyDescent="0.35">
      <c r="A39" s="1">
        <v>2017</v>
      </c>
      <c r="B39" s="1" t="s">
        <v>2971</v>
      </c>
      <c r="C39" s="10">
        <v>12679934</v>
      </c>
      <c r="D39" s="10">
        <v>507197.36</v>
      </c>
      <c r="E39" s="2">
        <v>25</v>
      </c>
    </row>
    <row r="40" spans="1:5" x14ac:dyDescent="0.35">
      <c r="A40" s="1">
        <v>2017</v>
      </c>
      <c r="B40" s="1" t="s">
        <v>2972</v>
      </c>
      <c r="C40" s="10">
        <v>15864908</v>
      </c>
      <c r="D40" s="10">
        <v>495778.375</v>
      </c>
      <c r="E40" s="2">
        <v>32</v>
      </c>
    </row>
    <row r="41" spans="1:5" x14ac:dyDescent="0.35">
      <c r="A41" s="1">
        <v>2017</v>
      </c>
      <c r="B41" s="1" t="s">
        <v>2973</v>
      </c>
      <c r="C41" s="10">
        <v>18386705</v>
      </c>
      <c r="D41" s="10">
        <v>540785.4411764706</v>
      </c>
      <c r="E41" s="2">
        <v>34</v>
      </c>
    </row>
    <row r="42" spans="1:5" x14ac:dyDescent="0.35">
      <c r="A42" s="1" t="s">
        <v>2976</v>
      </c>
      <c r="B42" s="1"/>
      <c r="C42" s="10">
        <v>189233540</v>
      </c>
      <c r="D42" s="10">
        <v>511442</v>
      </c>
      <c r="E42" s="2">
        <v>370</v>
      </c>
    </row>
    <row r="43" spans="1:5" x14ac:dyDescent="0.35">
      <c r="A43" s="1">
        <v>2018</v>
      </c>
      <c r="B43" s="1" t="s">
        <v>2962</v>
      </c>
      <c r="C43" s="10">
        <v>18937321</v>
      </c>
      <c r="D43" s="10">
        <v>526036.6944444445</v>
      </c>
      <c r="E43" s="2">
        <v>36</v>
      </c>
    </row>
    <row r="44" spans="1:5" x14ac:dyDescent="0.35">
      <c r="A44" s="1">
        <v>2018</v>
      </c>
      <c r="B44" s="1" t="s">
        <v>2963</v>
      </c>
      <c r="C44" s="10">
        <v>8359444</v>
      </c>
      <c r="D44" s="10">
        <v>491732</v>
      </c>
      <c r="E44" s="2">
        <v>17</v>
      </c>
    </row>
    <row r="45" spans="1:5" x14ac:dyDescent="0.35">
      <c r="A45" s="1">
        <v>2018</v>
      </c>
      <c r="B45" s="1" t="s">
        <v>2964</v>
      </c>
      <c r="C45" s="10">
        <v>16890531</v>
      </c>
      <c r="D45" s="10">
        <v>582432.10344827583</v>
      </c>
      <c r="E45" s="2">
        <v>29</v>
      </c>
    </row>
    <row r="46" spans="1:5" x14ac:dyDescent="0.35">
      <c r="A46" s="1">
        <v>2018</v>
      </c>
      <c r="B46" s="1" t="s">
        <v>2965</v>
      </c>
      <c r="C46" s="10">
        <v>13672173</v>
      </c>
      <c r="D46" s="10">
        <v>441037.83870967739</v>
      </c>
      <c r="E46" s="2">
        <v>31</v>
      </c>
    </row>
    <row r="47" spans="1:5" x14ac:dyDescent="0.35">
      <c r="A47" s="1">
        <v>2018</v>
      </c>
      <c r="B47" s="1" t="s">
        <v>2966</v>
      </c>
      <c r="C47" s="10">
        <v>21347042</v>
      </c>
      <c r="D47" s="10">
        <v>520659.56097560975</v>
      </c>
      <c r="E47" s="2">
        <v>41</v>
      </c>
    </row>
    <row r="48" spans="1:5" x14ac:dyDescent="0.35">
      <c r="A48" s="1">
        <v>2018</v>
      </c>
      <c r="B48" s="1" t="s">
        <v>2967</v>
      </c>
      <c r="C48" s="10">
        <v>17258548</v>
      </c>
      <c r="D48" s="10">
        <v>507604.35294117645</v>
      </c>
      <c r="E48" s="2">
        <v>34</v>
      </c>
    </row>
    <row r="49" spans="1:5" x14ac:dyDescent="0.35">
      <c r="A49" s="1">
        <v>2018</v>
      </c>
      <c r="B49" s="1" t="s">
        <v>2968</v>
      </c>
      <c r="C49" s="10">
        <v>12719793</v>
      </c>
      <c r="D49" s="10">
        <v>438613.55172413791</v>
      </c>
      <c r="E49" s="2">
        <v>29</v>
      </c>
    </row>
    <row r="50" spans="1:5" x14ac:dyDescent="0.35">
      <c r="A50" s="1">
        <v>2018</v>
      </c>
      <c r="B50" s="1" t="s">
        <v>2969</v>
      </c>
      <c r="C50" s="10">
        <v>19298894</v>
      </c>
      <c r="D50" s="10">
        <v>482472.35</v>
      </c>
      <c r="E50" s="2">
        <v>40</v>
      </c>
    </row>
    <row r="51" spans="1:5" x14ac:dyDescent="0.35">
      <c r="A51" s="1">
        <v>2018</v>
      </c>
      <c r="B51" s="1" t="s">
        <v>2970</v>
      </c>
      <c r="C51" s="10">
        <v>19114643</v>
      </c>
      <c r="D51" s="10">
        <v>477866.07500000001</v>
      </c>
      <c r="E51" s="2">
        <v>40</v>
      </c>
    </row>
    <row r="52" spans="1:5" x14ac:dyDescent="0.35">
      <c r="A52" s="1">
        <v>2018</v>
      </c>
      <c r="B52" s="1" t="s">
        <v>2971</v>
      </c>
      <c r="C52" s="10">
        <v>21067775</v>
      </c>
      <c r="D52" s="10">
        <v>526694.375</v>
      </c>
      <c r="E52" s="2">
        <v>40</v>
      </c>
    </row>
    <row r="53" spans="1:5" x14ac:dyDescent="0.35">
      <c r="A53" s="1">
        <v>2018</v>
      </c>
      <c r="B53" s="1" t="s">
        <v>2972</v>
      </c>
      <c r="C53" s="10">
        <v>15130508</v>
      </c>
      <c r="D53" s="10">
        <v>504350.26666666666</v>
      </c>
      <c r="E53" s="2">
        <v>30</v>
      </c>
    </row>
    <row r="54" spans="1:5" x14ac:dyDescent="0.35">
      <c r="A54" s="1">
        <v>2018</v>
      </c>
      <c r="B54" s="1" t="s">
        <v>2973</v>
      </c>
      <c r="C54" s="10">
        <v>12761831</v>
      </c>
      <c r="D54" s="10">
        <v>490839.65384615387</v>
      </c>
      <c r="E54" s="2">
        <v>26</v>
      </c>
    </row>
    <row r="55" spans="1:5" x14ac:dyDescent="0.35">
      <c r="A55" s="1" t="s">
        <v>2977</v>
      </c>
      <c r="B55" s="1"/>
      <c r="C55" s="10">
        <v>196558503</v>
      </c>
      <c r="D55" s="10">
        <v>500148.86259541987</v>
      </c>
      <c r="E55" s="2">
        <v>393</v>
      </c>
    </row>
    <row r="56" spans="1:5" x14ac:dyDescent="0.35">
      <c r="A56" s="1" t="s">
        <v>2958</v>
      </c>
      <c r="C56" s="10">
        <v>731779793</v>
      </c>
      <c r="D56" s="10">
        <v>496121.89355932205</v>
      </c>
      <c r="E56" s="2">
        <v>1475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3A2A-26B0-4300-9540-3F04AB50B5E0}">
  <dimension ref="A1:G1476"/>
  <sheetViews>
    <sheetView workbookViewId="0">
      <selection activeCell="E2" sqref="E2"/>
    </sheetView>
  </sheetViews>
  <sheetFormatPr baseColWidth="10" defaultRowHeight="14.5" x14ac:dyDescent="0.35"/>
  <cols>
    <col min="1" max="1" width="14.54296875" bestFit="1" customWidth="1"/>
    <col min="2" max="2" width="37.08984375" customWidth="1"/>
    <col min="3" max="3" width="12.453125" style="3" bestFit="1" customWidth="1"/>
    <col min="5" max="5" width="10.90625" style="1"/>
  </cols>
  <sheetData>
    <row r="1" spans="1:7" s="5" customFormat="1" ht="16.5" x14ac:dyDescent="0.35">
      <c r="A1" s="4" t="s">
        <v>2953</v>
      </c>
      <c r="B1" s="4" t="s">
        <v>0</v>
      </c>
      <c r="C1" s="8" t="s">
        <v>1</v>
      </c>
      <c r="D1" s="8" t="s">
        <v>2961</v>
      </c>
      <c r="E1" s="8" t="s">
        <v>2960</v>
      </c>
      <c r="F1" s="4" t="s">
        <v>2954</v>
      </c>
      <c r="G1" s="6" t="s">
        <v>2952</v>
      </c>
    </row>
    <row r="2" spans="1:7" x14ac:dyDescent="0.35">
      <c r="A2" s="1" t="s">
        <v>2884</v>
      </c>
      <c r="B2" s="1" t="s">
        <v>1409</v>
      </c>
      <c r="C2" s="3">
        <v>42006</v>
      </c>
      <c r="D2" s="2">
        <f>YEAR(Tabla_Ventas[[#This Row],[Fecha Venta]])</f>
        <v>2015</v>
      </c>
      <c r="E2" s="2" t="str">
        <f>PROPER(TEXT(Tabla_Ventas[[#This Row],[Fecha Venta]],"mmm"))</f>
        <v>Ene</v>
      </c>
      <c r="F2" s="2" t="s">
        <v>2955</v>
      </c>
      <c r="G2" s="7">
        <v>346632</v>
      </c>
    </row>
    <row r="3" spans="1:7" x14ac:dyDescent="0.35">
      <c r="A3" s="1" t="s">
        <v>1876</v>
      </c>
      <c r="B3" s="1" t="s">
        <v>401</v>
      </c>
      <c r="C3" s="3">
        <v>42006</v>
      </c>
      <c r="D3" s="2">
        <f>YEAR(Tabla_Ventas[[#This Row],[Fecha Venta]])</f>
        <v>2015</v>
      </c>
      <c r="E3" s="2" t="str">
        <f>PROPER(TEXT(Tabla_Ventas[[#This Row],[Fecha Venta]],"mmm"))</f>
        <v>Ene</v>
      </c>
      <c r="F3" s="2" t="s">
        <v>2955</v>
      </c>
      <c r="G3" s="7">
        <v>625786</v>
      </c>
    </row>
    <row r="4" spans="1:7" x14ac:dyDescent="0.35">
      <c r="A4" s="1" t="s">
        <v>1979</v>
      </c>
      <c r="B4" s="1" t="s">
        <v>504</v>
      </c>
      <c r="C4" s="3">
        <v>42007</v>
      </c>
      <c r="D4" s="2">
        <f>YEAR(Tabla_Ventas[[#This Row],[Fecha Venta]])</f>
        <v>2015</v>
      </c>
      <c r="E4" s="2" t="str">
        <f>PROPER(TEXT(Tabla_Ventas[[#This Row],[Fecha Venta]],"mmm"))</f>
        <v>Ene</v>
      </c>
      <c r="F4" s="2" t="s">
        <v>2957</v>
      </c>
      <c r="G4" s="7">
        <v>502563</v>
      </c>
    </row>
    <row r="5" spans="1:7" x14ac:dyDescent="0.35">
      <c r="A5" s="1" t="s">
        <v>2892</v>
      </c>
      <c r="B5" s="1" t="s">
        <v>1417</v>
      </c>
      <c r="C5" s="3">
        <v>42007</v>
      </c>
      <c r="D5" s="2">
        <f>YEAR(Tabla_Ventas[[#This Row],[Fecha Venta]])</f>
        <v>2015</v>
      </c>
      <c r="E5" s="2" t="str">
        <f>PROPER(TEXT(Tabla_Ventas[[#This Row],[Fecha Venta]],"mmm"))</f>
        <v>Ene</v>
      </c>
      <c r="F5" s="2" t="s">
        <v>2957</v>
      </c>
      <c r="G5" s="7">
        <v>864241</v>
      </c>
    </row>
    <row r="6" spans="1:7" x14ac:dyDescent="0.35">
      <c r="A6" s="1" t="s">
        <v>2705</v>
      </c>
      <c r="B6" s="1" t="s">
        <v>1230</v>
      </c>
      <c r="C6" s="3">
        <v>42009</v>
      </c>
      <c r="D6" s="2">
        <f>YEAR(Tabla_Ventas[[#This Row],[Fecha Venta]])</f>
        <v>2015</v>
      </c>
      <c r="E6" s="2" t="str">
        <f>PROPER(TEXT(Tabla_Ventas[[#This Row],[Fecha Venta]],"mmm"))</f>
        <v>Ene</v>
      </c>
      <c r="F6" s="2" t="s">
        <v>2957</v>
      </c>
      <c r="G6" s="7">
        <v>376768</v>
      </c>
    </row>
    <row r="7" spans="1:7" x14ac:dyDescent="0.35">
      <c r="A7" s="1" t="s">
        <v>2843</v>
      </c>
      <c r="B7" s="1" t="s">
        <v>1368</v>
      </c>
      <c r="C7" s="3">
        <v>42010</v>
      </c>
      <c r="D7" s="2">
        <f>YEAR(Tabla_Ventas[[#This Row],[Fecha Venta]])</f>
        <v>2015</v>
      </c>
      <c r="E7" s="2" t="str">
        <f>PROPER(TEXT(Tabla_Ventas[[#This Row],[Fecha Venta]],"mmm"))</f>
        <v>Ene</v>
      </c>
      <c r="F7" s="2" t="s">
        <v>2955</v>
      </c>
      <c r="G7" s="7">
        <v>623050</v>
      </c>
    </row>
    <row r="8" spans="1:7" x14ac:dyDescent="0.35">
      <c r="A8" s="1" t="s">
        <v>2894</v>
      </c>
      <c r="B8" s="1" t="s">
        <v>1419</v>
      </c>
      <c r="C8" s="3">
        <v>42014</v>
      </c>
      <c r="D8" s="2">
        <f>YEAR(Tabla_Ventas[[#This Row],[Fecha Venta]])</f>
        <v>2015</v>
      </c>
      <c r="E8" s="2" t="str">
        <f>PROPER(TEXT(Tabla_Ventas[[#This Row],[Fecha Venta]],"mmm"))</f>
        <v>Ene</v>
      </c>
      <c r="F8" s="2" t="s">
        <v>2957</v>
      </c>
      <c r="G8" s="7">
        <v>140832</v>
      </c>
    </row>
    <row r="9" spans="1:7" x14ac:dyDescent="0.35">
      <c r="A9" s="1" t="s">
        <v>2456</v>
      </c>
      <c r="B9" s="1" t="s">
        <v>981</v>
      </c>
      <c r="C9" s="3">
        <v>42015</v>
      </c>
      <c r="D9" s="2">
        <f>YEAR(Tabla_Ventas[[#This Row],[Fecha Venta]])</f>
        <v>2015</v>
      </c>
      <c r="E9" s="2" t="str">
        <f>PROPER(TEXT(Tabla_Ventas[[#This Row],[Fecha Venta]],"mmm"))</f>
        <v>Ene</v>
      </c>
      <c r="F9" s="2" t="s">
        <v>2956</v>
      </c>
      <c r="G9" s="7">
        <v>843168</v>
      </c>
    </row>
    <row r="10" spans="1:7" x14ac:dyDescent="0.35">
      <c r="A10" s="1" t="s">
        <v>1717</v>
      </c>
      <c r="B10" s="1" t="s">
        <v>242</v>
      </c>
      <c r="C10" s="3">
        <v>42015</v>
      </c>
      <c r="D10" s="2">
        <f>YEAR(Tabla_Ventas[[#This Row],[Fecha Venta]])</f>
        <v>2015</v>
      </c>
      <c r="E10" s="2" t="str">
        <f>PROPER(TEXT(Tabla_Ventas[[#This Row],[Fecha Venta]],"mmm"))</f>
        <v>Ene</v>
      </c>
      <c r="F10" s="2" t="s">
        <v>2957</v>
      </c>
      <c r="G10" s="7">
        <v>157311</v>
      </c>
    </row>
    <row r="11" spans="1:7" x14ac:dyDescent="0.35">
      <c r="A11" s="1" t="s">
        <v>1694</v>
      </c>
      <c r="B11" s="1" t="s">
        <v>219</v>
      </c>
      <c r="C11" s="3">
        <v>42016</v>
      </c>
      <c r="D11" s="2">
        <f>YEAR(Tabla_Ventas[[#This Row],[Fecha Venta]])</f>
        <v>2015</v>
      </c>
      <c r="E11" s="2" t="str">
        <f>PROPER(TEXT(Tabla_Ventas[[#This Row],[Fecha Venta]],"mmm"))</f>
        <v>Ene</v>
      </c>
      <c r="F11" s="2" t="s">
        <v>2957</v>
      </c>
      <c r="G11" s="7">
        <v>513494</v>
      </c>
    </row>
    <row r="12" spans="1:7" x14ac:dyDescent="0.35">
      <c r="A12" s="1" t="s">
        <v>1948</v>
      </c>
      <c r="B12" s="1" t="s">
        <v>473</v>
      </c>
      <c r="C12" s="3">
        <v>42017</v>
      </c>
      <c r="D12" s="2">
        <f>YEAR(Tabla_Ventas[[#This Row],[Fecha Venta]])</f>
        <v>2015</v>
      </c>
      <c r="E12" s="2" t="str">
        <f>PROPER(TEXT(Tabla_Ventas[[#This Row],[Fecha Venta]],"mmm"))</f>
        <v>Ene</v>
      </c>
      <c r="F12" s="2" t="s">
        <v>2957</v>
      </c>
      <c r="G12" s="7">
        <v>890230</v>
      </c>
    </row>
    <row r="13" spans="1:7" x14ac:dyDescent="0.35">
      <c r="A13" s="1" t="s">
        <v>1731</v>
      </c>
      <c r="B13" s="1" t="s">
        <v>256</v>
      </c>
      <c r="C13" s="3">
        <v>42017</v>
      </c>
      <c r="D13" s="2">
        <f>YEAR(Tabla_Ventas[[#This Row],[Fecha Venta]])</f>
        <v>2015</v>
      </c>
      <c r="E13" s="2" t="str">
        <f>PROPER(TEXT(Tabla_Ventas[[#This Row],[Fecha Venta]],"mmm"))</f>
        <v>Ene</v>
      </c>
      <c r="F13" s="2" t="s">
        <v>2955</v>
      </c>
      <c r="G13" s="7">
        <v>615173</v>
      </c>
    </row>
    <row r="14" spans="1:7" x14ac:dyDescent="0.35">
      <c r="A14" s="1" t="s">
        <v>2740</v>
      </c>
      <c r="B14" s="1" t="s">
        <v>1265</v>
      </c>
      <c r="C14" s="3">
        <v>42018</v>
      </c>
      <c r="D14" s="2">
        <f>YEAR(Tabla_Ventas[[#This Row],[Fecha Venta]])</f>
        <v>2015</v>
      </c>
      <c r="E14" s="2" t="str">
        <f>PROPER(TEXT(Tabla_Ventas[[#This Row],[Fecha Venta]],"mmm"))</f>
        <v>Ene</v>
      </c>
      <c r="F14" s="2" t="s">
        <v>2957</v>
      </c>
      <c r="G14" s="7">
        <v>155771</v>
      </c>
    </row>
    <row r="15" spans="1:7" x14ac:dyDescent="0.35">
      <c r="A15" s="1" t="s">
        <v>2800</v>
      </c>
      <c r="B15" s="1" t="s">
        <v>1325</v>
      </c>
      <c r="C15" s="3">
        <v>42019</v>
      </c>
      <c r="D15" s="2">
        <f>YEAR(Tabla_Ventas[[#This Row],[Fecha Venta]])</f>
        <v>2015</v>
      </c>
      <c r="E15" s="2" t="str">
        <f>PROPER(TEXT(Tabla_Ventas[[#This Row],[Fecha Venta]],"mmm"))</f>
        <v>Ene</v>
      </c>
      <c r="F15" s="2" t="s">
        <v>2957</v>
      </c>
      <c r="G15" s="7">
        <v>64102</v>
      </c>
    </row>
    <row r="16" spans="1:7" x14ac:dyDescent="0.35">
      <c r="A16" s="1" t="s">
        <v>2849</v>
      </c>
      <c r="B16" s="1" t="s">
        <v>1374</v>
      </c>
      <c r="C16" s="3">
        <v>42019</v>
      </c>
      <c r="D16" s="2">
        <f>YEAR(Tabla_Ventas[[#This Row],[Fecha Venta]])</f>
        <v>2015</v>
      </c>
      <c r="E16" s="2" t="str">
        <f>PROPER(TEXT(Tabla_Ventas[[#This Row],[Fecha Venta]],"mmm"))</f>
        <v>Ene</v>
      </c>
      <c r="F16" s="2" t="s">
        <v>2957</v>
      </c>
      <c r="G16" s="7">
        <v>128146</v>
      </c>
    </row>
    <row r="17" spans="1:7" x14ac:dyDescent="0.35">
      <c r="A17" s="1" t="s">
        <v>2292</v>
      </c>
      <c r="B17" s="1" t="s">
        <v>817</v>
      </c>
      <c r="C17" s="3">
        <v>42020</v>
      </c>
      <c r="D17" s="2">
        <f>YEAR(Tabla_Ventas[[#This Row],[Fecha Venta]])</f>
        <v>2015</v>
      </c>
      <c r="E17" s="2" t="str">
        <f>PROPER(TEXT(Tabla_Ventas[[#This Row],[Fecha Venta]],"mmm"))</f>
        <v>Ene</v>
      </c>
      <c r="F17" s="2" t="s">
        <v>2957</v>
      </c>
      <c r="G17" s="7">
        <v>481192</v>
      </c>
    </row>
    <row r="18" spans="1:7" x14ac:dyDescent="0.35">
      <c r="A18" s="1" t="s">
        <v>2897</v>
      </c>
      <c r="B18" s="1" t="s">
        <v>1422</v>
      </c>
      <c r="C18" s="3">
        <v>42020</v>
      </c>
      <c r="D18" s="2">
        <f>YEAR(Tabla_Ventas[[#This Row],[Fecha Venta]])</f>
        <v>2015</v>
      </c>
      <c r="E18" s="2" t="str">
        <f>PROPER(TEXT(Tabla_Ventas[[#This Row],[Fecha Venta]],"mmm"))</f>
        <v>Ene</v>
      </c>
      <c r="F18" s="2" t="s">
        <v>2957</v>
      </c>
      <c r="G18" s="7">
        <v>96191</v>
      </c>
    </row>
    <row r="19" spans="1:7" x14ac:dyDescent="0.35">
      <c r="A19" s="1" t="s">
        <v>1998</v>
      </c>
      <c r="B19" s="1" t="s">
        <v>523</v>
      </c>
      <c r="C19" s="3">
        <v>42022</v>
      </c>
      <c r="D19" s="2">
        <f>YEAR(Tabla_Ventas[[#This Row],[Fecha Venta]])</f>
        <v>2015</v>
      </c>
      <c r="E19" s="2" t="str">
        <f>PROPER(TEXT(Tabla_Ventas[[#This Row],[Fecha Venta]],"mmm"))</f>
        <v>Ene</v>
      </c>
      <c r="F19" s="2" t="s">
        <v>2957</v>
      </c>
      <c r="G19" s="7">
        <v>665824</v>
      </c>
    </row>
    <row r="20" spans="1:7" x14ac:dyDescent="0.35">
      <c r="A20" s="1" t="s">
        <v>2526</v>
      </c>
      <c r="B20" s="1" t="s">
        <v>1051</v>
      </c>
      <c r="C20" s="3">
        <v>42022</v>
      </c>
      <c r="D20" s="2">
        <f>YEAR(Tabla_Ventas[[#This Row],[Fecha Venta]])</f>
        <v>2015</v>
      </c>
      <c r="E20" s="2" t="str">
        <f>PROPER(TEXT(Tabla_Ventas[[#This Row],[Fecha Venta]],"mmm"))</f>
        <v>Ene</v>
      </c>
      <c r="F20" s="2" t="s">
        <v>2957</v>
      </c>
      <c r="G20" s="7">
        <v>443145</v>
      </c>
    </row>
    <row r="21" spans="1:7" x14ac:dyDescent="0.35">
      <c r="A21" s="1" t="s">
        <v>2657</v>
      </c>
      <c r="B21" s="1" t="s">
        <v>1182</v>
      </c>
      <c r="C21" s="3">
        <v>42023</v>
      </c>
      <c r="D21" s="2">
        <f>YEAR(Tabla_Ventas[[#This Row],[Fecha Venta]])</f>
        <v>2015</v>
      </c>
      <c r="E21" s="2" t="str">
        <f>PROPER(TEXT(Tabla_Ventas[[#This Row],[Fecha Venta]],"mmm"))</f>
        <v>Ene</v>
      </c>
      <c r="F21" s="2" t="s">
        <v>2957</v>
      </c>
      <c r="G21" s="7">
        <v>490659</v>
      </c>
    </row>
    <row r="22" spans="1:7" x14ac:dyDescent="0.35">
      <c r="A22" s="1" t="s">
        <v>2601</v>
      </c>
      <c r="B22" s="1" t="s">
        <v>1126</v>
      </c>
      <c r="C22" s="3">
        <v>42023</v>
      </c>
      <c r="D22" s="2">
        <f>YEAR(Tabla_Ventas[[#This Row],[Fecha Venta]])</f>
        <v>2015</v>
      </c>
      <c r="E22" s="2" t="str">
        <f>PROPER(TEXT(Tabla_Ventas[[#This Row],[Fecha Venta]],"mmm"))</f>
        <v>Ene</v>
      </c>
      <c r="F22" s="2" t="s">
        <v>2957</v>
      </c>
      <c r="G22" s="7">
        <v>205062</v>
      </c>
    </row>
    <row r="23" spans="1:7" x14ac:dyDescent="0.35">
      <c r="A23" s="1" t="s">
        <v>2263</v>
      </c>
      <c r="B23" s="1" t="s">
        <v>788</v>
      </c>
      <c r="C23" s="3">
        <v>42024</v>
      </c>
      <c r="D23" s="2">
        <f>YEAR(Tabla_Ventas[[#This Row],[Fecha Venta]])</f>
        <v>2015</v>
      </c>
      <c r="E23" s="2" t="str">
        <f>PROPER(TEXT(Tabla_Ventas[[#This Row],[Fecha Venta]],"mmm"))</f>
        <v>Ene</v>
      </c>
      <c r="F23" s="2" t="s">
        <v>2957</v>
      </c>
      <c r="G23" s="7">
        <v>124742</v>
      </c>
    </row>
    <row r="24" spans="1:7" x14ac:dyDescent="0.35">
      <c r="A24" s="1" t="s">
        <v>2840</v>
      </c>
      <c r="B24" s="1" t="s">
        <v>1365</v>
      </c>
      <c r="C24" s="3">
        <v>42026</v>
      </c>
      <c r="D24" s="2">
        <f>YEAR(Tabla_Ventas[[#This Row],[Fecha Venta]])</f>
        <v>2015</v>
      </c>
      <c r="E24" s="2" t="str">
        <f>PROPER(TEXT(Tabla_Ventas[[#This Row],[Fecha Venta]],"mmm"))</f>
        <v>Ene</v>
      </c>
      <c r="F24" s="2" t="s">
        <v>2955</v>
      </c>
      <c r="G24" s="7">
        <v>945699</v>
      </c>
    </row>
    <row r="25" spans="1:7" x14ac:dyDescent="0.35">
      <c r="A25" s="1" t="s">
        <v>2224</v>
      </c>
      <c r="B25" s="1" t="s">
        <v>749</v>
      </c>
      <c r="C25" s="3">
        <v>42027</v>
      </c>
      <c r="D25" s="2">
        <f>YEAR(Tabla_Ventas[[#This Row],[Fecha Venta]])</f>
        <v>2015</v>
      </c>
      <c r="E25" s="2" t="str">
        <f>PROPER(TEXT(Tabla_Ventas[[#This Row],[Fecha Venta]],"mmm"))</f>
        <v>Ene</v>
      </c>
      <c r="F25" s="2" t="s">
        <v>2955</v>
      </c>
      <c r="G25" s="7">
        <v>229637</v>
      </c>
    </row>
    <row r="26" spans="1:7" x14ac:dyDescent="0.35">
      <c r="A26" s="1" t="s">
        <v>2494</v>
      </c>
      <c r="B26" s="1" t="s">
        <v>1019</v>
      </c>
      <c r="C26" s="3">
        <v>42028</v>
      </c>
      <c r="D26" s="2">
        <f>YEAR(Tabla_Ventas[[#This Row],[Fecha Venta]])</f>
        <v>2015</v>
      </c>
      <c r="E26" s="2" t="str">
        <f>PROPER(TEXT(Tabla_Ventas[[#This Row],[Fecha Venta]],"mmm"))</f>
        <v>Ene</v>
      </c>
      <c r="F26" s="2" t="s">
        <v>2957</v>
      </c>
      <c r="G26" s="7">
        <v>157368</v>
      </c>
    </row>
    <row r="27" spans="1:7" x14ac:dyDescent="0.35">
      <c r="A27" s="1" t="s">
        <v>1765</v>
      </c>
      <c r="B27" s="1" t="s">
        <v>290</v>
      </c>
      <c r="C27" s="3">
        <v>42030</v>
      </c>
      <c r="D27" s="2">
        <f>YEAR(Tabla_Ventas[[#This Row],[Fecha Venta]])</f>
        <v>2015</v>
      </c>
      <c r="E27" s="2" t="str">
        <f>PROPER(TEXT(Tabla_Ventas[[#This Row],[Fecha Venta]],"mmm"))</f>
        <v>Ene</v>
      </c>
      <c r="F27" s="2" t="s">
        <v>2957</v>
      </c>
      <c r="G27" s="7">
        <v>558468</v>
      </c>
    </row>
    <row r="28" spans="1:7" x14ac:dyDescent="0.35">
      <c r="A28" s="1" t="s">
        <v>2101</v>
      </c>
      <c r="B28" s="1" t="s">
        <v>626</v>
      </c>
      <c r="C28" s="3">
        <v>42030</v>
      </c>
      <c r="D28" s="2">
        <f>YEAR(Tabla_Ventas[[#This Row],[Fecha Venta]])</f>
        <v>2015</v>
      </c>
      <c r="E28" s="2" t="str">
        <f>PROPER(TEXT(Tabla_Ventas[[#This Row],[Fecha Venta]],"mmm"))</f>
        <v>Ene</v>
      </c>
      <c r="F28" s="2" t="s">
        <v>2955</v>
      </c>
      <c r="G28" s="7">
        <v>2323</v>
      </c>
    </row>
    <row r="29" spans="1:7" x14ac:dyDescent="0.35">
      <c r="A29" s="1" t="s">
        <v>2230</v>
      </c>
      <c r="B29" s="1" t="s">
        <v>755</v>
      </c>
      <c r="C29" s="3">
        <v>42031</v>
      </c>
      <c r="D29" s="2">
        <f>YEAR(Tabla_Ventas[[#This Row],[Fecha Venta]])</f>
        <v>2015</v>
      </c>
      <c r="E29" s="2" t="str">
        <f>PROPER(TEXT(Tabla_Ventas[[#This Row],[Fecha Venta]],"mmm"))</f>
        <v>Ene</v>
      </c>
      <c r="F29" s="2" t="s">
        <v>2957</v>
      </c>
      <c r="G29" s="7">
        <v>947657</v>
      </c>
    </row>
    <row r="30" spans="1:7" x14ac:dyDescent="0.35">
      <c r="A30" s="1" t="s">
        <v>2746</v>
      </c>
      <c r="B30" s="1" t="s">
        <v>1271</v>
      </c>
      <c r="C30" s="3">
        <v>42031</v>
      </c>
      <c r="D30" s="2">
        <f>YEAR(Tabla_Ventas[[#This Row],[Fecha Venta]])</f>
        <v>2015</v>
      </c>
      <c r="E30" s="2" t="str">
        <f>PROPER(TEXT(Tabla_Ventas[[#This Row],[Fecha Venta]],"mmm"))</f>
        <v>Ene</v>
      </c>
      <c r="F30" s="2" t="s">
        <v>2957</v>
      </c>
      <c r="G30" s="7">
        <v>330062</v>
      </c>
    </row>
    <row r="31" spans="1:7" x14ac:dyDescent="0.35">
      <c r="A31" s="1" t="s">
        <v>2284</v>
      </c>
      <c r="B31" s="1" t="s">
        <v>809</v>
      </c>
      <c r="C31" s="3">
        <v>42032</v>
      </c>
      <c r="D31" s="2">
        <f>YEAR(Tabla_Ventas[[#This Row],[Fecha Venta]])</f>
        <v>2015</v>
      </c>
      <c r="E31" s="2" t="str">
        <f>PROPER(TEXT(Tabla_Ventas[[#This Row],[Fecha Venta]],"mmm"))</f>
        <v>Ene</v>
      </c>
      <c r="F31" s="2" t="s">
        <v>2956</v>
      </c>
      <c r="G31" s="7">
        <v>45391</v>
      </c>
    </row>
    <row r="32" spans="1:7" x14ac:dyDescent="0.35">
      <c r="A32" s="1" t="s">
        <v>2120</v>
      </c>
      <c r="B32" s="1" t="s">
        <v>645</v>
      </c>
      <c r="C32" s="3">
        <v>42032</v>
      </c>
      <c r="D32" s="2">
        <f>YEAR(Tabla_Ventas[[#This Row],[Fecha Venta]])</f>
        <v>2015</v>
      </c>
      <c r="E32" s="2" t="str">
        <f>PROPER(TEXT(Tabla_Ventas[[#This Row],[Fecha Venta]],"mmm"))</f>
        <v>Ene</v>
      </c>
      <c r="F32" s="2" t="s">
        <v>2957</v>
      </c>
      <c r="G32" s="7">
        <v>374351</v>
      </c>
    </row>
    <row r="33" spans="1:7" x14ac:dyDescent="0.35">
      <c r="A33" s="1" t="s">
        <v>2782</v>
      </c>
      <c r="B33" s="1" t="s">
        <v>1307</v>
      </c>
      <c r="C33" s="3">
        <v>42033</v>
      </c>
      <c r="D33" s="2">
        <f>YEAR(Tabla_Ventas[[#This Row],[Fecha Venta]])</f>
        <v>2015</v>
      </c>
      <c r="E33" s="2" t="str">
        <f>PROPER(TEXT(Tabla_Ventas[[#This Row],[Fecha Venta]],"mmm"))</f>
        <v>Ene</v>
      </c>
      <c r="F33" s="2" t="s">
        <v>2955</v>
      </c>
      <c r="G33" s="7">
        <v>359100</v>
      </c>
    </row>
    <row r="34" spans="1:7" x14ac:dyDescent="0.35">
      <c r="A34" s="1" t="s">
        <v>2180</v>
      </c>
      <c r="B34" s="1" t="s">
        <v>705</v>
      </c>
      <c r="C34" s="3">
        <v>42033</v>
      </c>
      <c r="D34" s="2">
        <f>YEAR(Tabla_Ventas[[#This Row],[Fecha Venta]])</f>
        <v>2015</v>
      </c>
      <c r="E34" s="2" t="str">
        <f>PROPER(TEXT(Tabla_Ventas[[#This Row],[Fecha Venta]],"mmm"))</f>
        <v>Ene</v>
      </c>
      <c r="F34" s="2" t="s">
        <v>2957</v>
      </c>
      <c r="G34" s="7">
        <v>927402</v>
      </c>
    </row>
    <row r="35" spans="1:7" x14ac:dyDescent="0.35">
      <c r="A35" s="1" t="s">
        <v>2313</v>
      </c>
      <c r="B35" s="1" t="s">
        <v>838</v>
      </c>
      <c r="C35" s="3">
        <v>42035</v>
      </c>
      <c r="D35" s="2">
        <f>YEAR(Tabla_Ventas[[#This Row],[Fecha Venta]])</f>
        <v>2015</v>
      </c>
      <c r="E35" s="2" t="str">
        <f>PROPER(TEXT(Tabla_Ventas[[#This Row],[Fecha Venta]],"mmm"))</f>
        <v>Ene</v>
      </c>
      <c r="F35" s="2" t="s">
        <v>2955</v>
      </c>
      <c r="G35" s="7">
        <v>393453</v>
      </c>
    </row>
    <row r="36" spans="1:7" x14ac:dyDescent="0.35">
      <c r="A36" s="1" t="s">
        <v>1711</v>
      </c>
      <c r="B36" s="1" t="s">
        <v>236</v>
      </c>
      <c r="C36" s="3">
        <v>42036</v>
      </c>
      <c r="D36" s="2">
        <f>YEAR(Tabla_Ventas[[#This Row],[Fecha Venta]])</f>
        <v>2015</v>
      </c>
      <c r="E36" s="2" t="str">
        <f>PROPER(TEXT(Tabla_Ventas[[#This Row],[Fecha Venta]],"mmm"))</f>
        <v>Feb</v>
      </c>
      <c r="F36" s="2" t="s">
        <v>2957</v>
      </c>
      <c r="G36" s="7">
        <v>731279</v>
      </c>
    </row>
    <row r="37" spans="1:7" x14ac:dyDescent="0.35">
      <c r="A37" s="1" t="s">
        <v>1783</v>
      </c>
      <c r="B37" s="1" t="s">
        <v>308</v>
      </c>
      <c r="C37" s="3">
        <v>42036</v>
      </c>
      <c r="D37" s="2">
        <f>YEAR(Tabla_Ventas[[#This Row],[Fecha Venta]])</f>
        <v>2015</v>
      </c>
      <c r="E37" s="2" t="str">
        <f>PROPER(TEXT(Tabla_Ventas[[#This Row],[Fecha Venta]],"mmm"))</f>
        <v>Feb</v>
      </c>
      <c r="F37" s="2" t="s">
        <v>2955</v>
      </c>
      <c r="G37" s="7">
        <v>605380</v>
      </c>
    </row>
    <row r="38" spans="1:7" x14ac:dyDescent="0.35">
      <c r="A38" s="1" t="s">
        <v>2662</v>
      </c>
      <c r="B38" s="1" t="s">
        <v>1187</v>
      </c>
      <c r="C38" s="3">
        <v>42036</v>
      </c>
      <c r="D38" s="2">
        <f>YEAR(Tabla_Ventas[[#This Row],[Fecha Venta]])</f>
        <v>2015</v>
      </c>
      <c r="E38" s="2" t="str">
        <f>PROPER(TEXT(Tabla_Ventas[[#This Row],[Fecha Venta]],"mmm"))</f>
        <v>Feb</v>
      </c>
      <c r="F38" s="2" t="s">
        <v>2957</v>
      </c>
      <c r="G38" s="7">
        <v>668510</v>
      </c>
    </row>
    <row r="39" spans="1:7" x14ac:dyDescent="0.35">
      <c r="A39" s="1" t="s">
        <v>2387</v>
      </c>
      <c r="B39" s="1" t="s">
        <v>912</v>
      </c>
      <c r="C39" s="3">
        <v>42036</v>
      </c>
      <c r="D39" s="2">
        <f>YEAR(Tabla_Ventas[[#This Row],[Fecha Venta]])</f>
        <v>2015</v>
      </c>
      <c r="E39" s="2" t="str">
        <f>PROPER(TEXT(Tabla_Ventas[[#This Row],[Fecha Venta]],"mmm"))</f>
        <v>Feb</v>
      </c>
      <c r="F39" s="2" t="s">
        <v>2957</v>
      </c>
      <c r="G39" s="7">
        <v>657991</v>
      </c>
    </row>
    <row r="40" spans="1:7" x14ac:dyDescent="0.35">
      <c r="A40" s="1" t="s">
        <v>2617</v>
      </c>
      <c r="B40" s="1" t="s">
        <v>1142</v>
      </c>
      <c r="C40" s="3">
        <v>42037</v>
      </c>
      <c r="D40" s="2">
        <f>YEAR(Tabla_Ventas[[#This Row],[Fecha Venta]])</f>
        <v>2015</v>
      </c>
      <c r="E40" s="2" t="str">
        <f>PROPER(TEXT(Tabla_Ventas[[#This Row],[Fecha Venta]],"mmm"))</f>
        <v>Feb</v>
      </c>
      <c r="F40" s="2" t="s">
        <v>2956</v>
      </c>
      <c r="G40" s="7">
        <v>921503</v>
      </c>
    </row>
    <row r="41" spans="1:7" x14ac:dyDescent="0.35">
      <c r="A41" s="1" t="s">
        <v>1636</v>
      </c>
      <c r="B41" s="1" t="s">
        <v>161</v>
      </c>
      <c r="C41" s="3">
        <v>42039</v>
      </c>
      <c r="D41" s="2">
        <f>YEAR(Tabla_Ventas[[#This Row],[Fecha Venta]])</f>
        <v>2015</v>
      </c>
      <c r="E41" s="2" t="str">
        <f>PROPER(TEXT(Tabla_Ventas[[#This Row],[Fecha Venta]],"mmm"))</f>
        <v>Feb</v>
      </c>
      <c r="F41" s="2" t="s">
        <v>2957</v>
      </c>
      <c r="G41" s="7">
        <v>749600</v>
      </c>
    </row>
    <row r="42" spans="1:7" x14ac:dyDescent="0.35">
      <c r="A42" s="1" t="s">
        <v>1621</v>
      </c>
      <c r="B42" s="1" t="s">
        <v>146</v>
      </c>
      <c r="C42" s="3">
        <v>42039</v>
      </c>
      <c r="D42" s="2">
        <f>YEAR(Tabla_Ventas[[#This Row],[Fecha Venta]])</f>
        <v>2015</v>
      </c>
      <c r="E42" s="2" t="str">
        <f>PROPER(TEXT(Tabla_Ventas[[#This Row],[Fecha Venta]],"mmm"))</f>
        <v>Feb</v>
      </c>
      <c r="F42" s="2" t="s">
        <v>2957</v>
      </c>
      <c r="G42" s="7">
        <v>224963</v>
      </c>
    </row>
    <row r="43" spans="1:7" x14ac:dyDescent="0.35">
      <c r="A43" s="1" t="s">
        <v>2140</v>
      </c>
      <c r="B43" s="1" t="s">
        <v>665</v>
      </c>
      <c r="C43" s="3">
        <v>42040</v>
      </c>
      <c r="D43" s="2">
        <f>YEAR(Tabla_Ventas[[#This Row],[Fecha Venta]])</f>
        <v>2015</v>
      </c>
      <c r="E43" s="2" t="str">
        <f>PROPER(TEXT(Tabla_Ventas[[#This Row],[Fecha Venta]],"mmm"))</f>
        <v>Feb</v>
      </c>
      <c r="F43" s="2" t="s">
        <v>2955</v>
      </c>
      <c r="G43" s="7">
        <v>507273</v>
      </c>
    </row>
    <row r="44" spans="1:7" x14ac:dyDescent="0.35">
      <c r="A44" s="1" t="s">
        <v>2439</v>
      </c>
      <c r="B44" s="1" t="s">
        <v>964</v>
      </c>
      <c r="C44" s="3">
        <v>42041</v>
      </c>
      <c r="D44" s="2">
        <f>YEAR(Tabla_Ventas[[#This Row],[Fecha Venta]])</f>
        <v>2015</v>
      </c>
      <c r="E44" s="2" t="str">
        <f>PROPER(TEXT(Tabla_Ventas[[#This Row],[Fecha Venta]],"mmm"))</f>
        <v>Feb</v>
      </c>
      <c r="F44" s="2" t="s">
        <v>2957</v>
      </c>
      <c r="G44" s="7">
        <v>628436</v>
      </c>
    </row>
    <row r="45" spans="1:7" x14ac:dyDescent="0.35">
      <c r="A45" s="1" t="s">
        <v>2665</v>
      </c>
      <c r="B45" s="1" t="s">
        <v>1190</v>
      </c>
      <c r="C45" s="3">
        <v>42042</v>
      </c>
      <c r="D45" s="2">
        <f>YEAR(Tabla_Ventas[[#This Row],[Fecha Venta]])</f>
        <v>2015</v>
      </c>
      <c r="E45" s="2" t="str">
        <f>PROPER(TEXT(Tabla_Ventas[[#This Row],[Fecha Venta]],"mmm"))</f>
        <v>Feb</v>
      </c>
      <c r="F45" s="2" t="s">
        <v>2957</v>
      </c>
      <c r="G45" s="7">
        <v>558893</v>
      </c>
    </row>
    <row r="46" spans="1:7" x14ac:dyDescent="0.35">
      <c r="A46" s="1" t="s">
        <v>2804</v>
      </c>
      <c r="B46" s="1" t="s">
        <v>1329</v>
      </c>
      <c r="C46" s="3">
        <v>42042</v>
      </c>
      <c r="D46" s="2">
        <f>YEAR(Tabla_Ventas[[#This Row],[Fecha Venta]])</f>
        <v>2015</v>
      </c>
      <c r="E46" s="2" t="str">
        <f>PROPER(TEXT(Tabla_Ventas[[#This Row],[Fecha Venta]],"mmm"))</f>
        <v>Feb</v>
      </c>
      <c r="F46" s="2" t="s">
        <v>2957</v>
      </c>
      <c r="G46" s="7">
        <v>561667</v>
      </c>
    </row>
    <row r="47" spans="1:7" x14ac:dyDescent="0.35">
      <c r="A47" s="1" t="s">
        <v>2535</v>
      </c>
      <c r="B47" s="1" t="s">
        <v>1060</v>
      </c>
      <c r="C47" s="3">
        <v>42044</v>
      </c>
      <c r="D47" s="2">
        <f>YEAR(Tabla_Ventas[[#This Row],[Fecha Venta]])</f>
        <v>2015</v>
      </c>
      <c r="E47" s="2" t="str">
        <f>PROPER(TEXT(Tabla_Ventas[[#This Row],[Fecha Venta]],"mmm"))</f>
        <v>Feb</v>
      </c>
      <c r="F47" s="2" t="s">
        <v>2955</v>
      </c>
      <c r="G47" s="7">
        <v>731628</v>
      </c>
    </row>
    <row r="48" spans="1:7" x14ac:dyDescent="0.35">
      <c r="A48" s="1" t="s">
        <v>1818</v>
      </c>
      <c r="B48" s="1" t="s">
        <v>343</v>
      </c>
      <c r="C48" s="3">
        <v>42044</v>
      </c>
      <c r="D48" s="2">
        <f>YEAR(Tabla_Ventas[[#This Row],[Fecha Venta]])</f>
        <v>2015</v>
      </c>
      <c r="E48" s="2" t="str">
        <f>PROPER(TEXT(Tabla_Ventas[[#This Row],[Fecha Venta]],"mmm"))</f>
        <v>Feb</v>
      </c>
      <c r="F48" s="2" t="s">
        <v>2957</v>
      </c>
      <c r="G48" s="7">
        <v>397354</v>
      </c>
    </row>
    <row r="49" spans="1:7" x14ac:dyDescent="0.35">
      <c r="A49" s="1" t="s">
        <v>2766</v>
      </c>
      <c r="B49" s="1" t="s">
        <v>1291</v>
      </c>
      <c r="C49" s="3">
        <v>42044</v>
      </c>
      <c r="D49" s="2">
        <f>YEAR(Tabla_Ventas[[#This Row],[Fecha Venta]])</f>
        <v>2015</v>
      </c>
      <c r="E49" s="2" t="str">
        <f>PROPER(TEXT(Tabla_Ventas[[#This Row],[Fecha Venta]],"mmm"))</f>
        <v>Feb</v>
      </c>
      <c r="F49" s="2" t="s">
        <v>2957</v>
      </c>
      <c r="G49" s="7">
        <v>431504</v>
      </c>
    </row>
    <row r="50" spans="1:7" x14ac:dyDescent="0.35">
      <c r="A50" s="1" t="s">
        <v>2199</v>
      </c>
      <c r="B50" s="1" t="s">
        <v>724</v>
      </c>
      <c r="C50" s="3">
        <v>42045</v>
      </c>
      <c r="D50" s="2">
        <f>YEAR(Tabla_Ventas[[#This Row],[Fecha Venta]])</f>
        <v>2015</v>
      </c>
      <c r="E50" s="2" t="str">
        <f>PROPER(TEXT(Tabla_Ventas[[#This Row],[Fecha Venta]],"mmm"))</f>
        <v>Feb</v>
      </c>
      <c r="F50" s="2" t="s">
        <v>2957</v>
      </c>
      <c r="G50" s="7">
        <v>633333</v>
      </c>
    </row>
    <row r="51" spans="1:7" x14ac:dyDescent="0.35">
      <c r="A51" s="1" t="s">
        <v>2659</v>
      </c>
      <c r="B51" s="1" t="s">
        <v>1184</v>
      </c>
      <c r="C51" s="3">
        <v>42046</v>
      </c>
      <c r="D51" s="2">
        <f>YEAR(Tabla_Ventas[[#This Row],[Fecha Venta]])</f>
        <v>2015</v>
      </c>
      <c r="E51" s="2" t="str">
        <f>PROPER(TEXT(Tabla_Ventas[[#This Row],[Fecha Venta]],"mmm"))</f>
        <v>Feb</v>
      </c>
      <c r="F51" s="2" t="s">
        <v>2957</v>
      </c>
      <c r="G51" s="7">
        <v>547189</v>
      </c>
    </row>
    <row r="52" spans="1:7" x14ac:dyDescent="0.35">
      <c r="A52" s="1" t="s">
        <v>2040</v>
      </c>
      <c r="B52" s="1" t="s">
        <v>565</v>
      </c>
      <c r="C52" s="3">
        <v>42048</v>
      </c>
      <c r="D52" s="2">
        <f>YEAR(Tabla_Ventas[[#This Row],[Fecha Venta]])</f>
        <v>2015</v>
      </c>
      <c r="E52" s="2" t="str">
        <f>PROPER(TEXT(Tabla_Ventas[[#This Row],[Fecha Venta]],"mmm"))</f>
        <v>Feb</v>
      </c>
      <c r="F52" s="2" t="s">
        <v>2956</v>
      </c>
      <c r="G52" s="7">
        <v>50273</v>
      </c>
    </row>
    <row r="53" spans="1:7" x14ac:dyDescent="0.35">
      <c r="A53" s="1" t="s">
        <v>2155</v>
      </c>
      <c r="B53" s="1" t="s">
        <v>680</v>
      </c>
      <c r="C53" s="3">
        <v>42048</v>
      </c>
      <c r="D53" s="2">
        <f>YEAR(Tabla_Ventas[[#This Row],[Fecha Venta]])</f>
        <v>2015</v>
      </c>
      <c r="E53" s="2" t="str">
        <f>PROPER(TEXT(Tabla_Ventas[[#This Row],[Fecha Venta]],"mmm"))</f>
        <v>Feb</v>
      </c>
      <c r="F53" s="2" t="s">
        <v>2956</v>
      </c>
      <c r="G53" s="7">
        <v>930179</v>
      </c>
    </row>
    <row r="54" spans="1:7" x14ac:dyDescent="0.35">
      <c r="A54" s="1" t="s">
        <v>1980</v>
      </c>
      <c r="B54" s="1" t="s">
        <v>505</v>
      </c>
      <c r="C54" s="3">
        <v>42050</v>
      </c>
      <c r="D54" s="2">
        <f>YEAR(Tabla_Ventas[[#This Row],[Fecha Venta]])</f>
        <v>2015</v>
      </c>
      <c r="E54" s="2" t="str">
        <f>PROPER(TEXT(Tabla_Ventas[[#This Row],[Fecha Venta]],"mmm"))</f>
        <v>Feb</v>
      </c>
      <c r="F54" s="2" t="s">
        <v>2955</v>
      </c>
      <c r="G54" s="7">
        <v>493472</v>
      </c>
    </row>
    <row r="55" spans="1:7" x14ac:dyDescent="0.35">
      <c r="A55" s="1" t="s">
        <v>1716</v>
      </c>
      <c r="B55" s="1" t="s">
        <v>241</v>
      </c>
      <c r="C55" s="3">
        <v>42051</v>
      </c>
      <c r="D55" s="2">
        <f>YEAR(Tabla_Ventas[[#This Row],[Fecha Venta]])</f>
        <v>2015</v>
      </c>
      <c r="E55" s="2" t="str">
        <f>PROPER(TEXT(Tabla_Ventas[[#This Row],[Fecha Venta]],"mmm"))</f>
        <v>Feb</v>
      </c>
      <c r="F55" s="2" t="s">
        <v>2957</v>
      </c>
      <c r="G55" s="7">
        <v>687258</v>
      </c>
    </row>
    <row r="56" spans="1:7" x14ac:dyDescent="0.35">
      <c r="A56" s="1" t="s">
        <v>1548</v>
      </c>
      <c r="B56" s="1" t="s">
        <v>73</v>
      </c>
      <c r="C56" s="3">
        <v>42052</v>
      </c>
      <c r="D56" s="2">
        <f>YEAR(Tabla_Ventas[[#This Row],[Fecha Venta]])</f>
        <v>2015</v>
      </c>
      <c r="E56" s="2" t="str">
        <f>PROPER(TEXT(Tabla_Ventas[[#This Row],[Fecha Venta]],"mmm"))</f>
        <v>Feb</v>
      </c>
      <c r="F56" s="2" t="s">
        <v>2955</v>
      </c>
      <c r="G56" s="7">
        <v>43005</v>
      </c>
    </row>
    <row r="57" spans="1:7" x14ac:dyDescent="0.35">
      <c r="A57" s="1" t="s">
        <v>1905</v>
      </c>
      <c r="B57" s="1" t="s">
        <v>430</v>
      </c>
      <c r="C57" s="3">
        <v>42052</v>
      </c>
      <c r="D57" s="2">
        <f>YEAR(Tabla_Ventas[[#This Row],[Fecha Venta]])</f>
        <v>2015</v>
      </c>
      <c r="E57" s="2" t="str">
        <f>PROPER(TEXT(Tabla_Ventas[[#This Row],[Fecha Venta]],"mmm"))</f>
        <v>Feb</v>
      </c>
      <c r="F57" s="2" t="s">
        <v>2955</v>
      </c>
      <c r="G57" s="7">
        <v>419200</v>
      </c>
    </row>
    <row r="58" spans="1:7" x14ac:dyDescent="0.35">
      <c r="A58" s="1" t="s">
        <v>2134</v>
      </c>
      <c r="B58" s="1" t="s">
        <v>659</v>
      </c>
      <c r="C58" s="3">
        <v>42052</v>
      </c>
      <c r="D58" s="2">
        <f>YEAR(Tabla_Ventas[[#This Row],[Fecha Venta]])</f>
        <v>2015</v>
      </c>
      <c r="E58" s="2" t="str">
        <f>PROPER(TEXT(Tabla_Ventas[[#This Row],[Fecha Venta]],"mmm"))</f>
        <v>Feb</v>
      </c>
      <c r="F58" s="2" t="s">
        <v>2957</v>
      </c>
      <c r="G58" s="7">
        <v>882264</v>
      </c>
    </row>
    <row r="59" spans="1:7" x14ac:dyDescent="0.35">
      <c r="A59" s="1" t="s">
        <v>2881</v>
      </c>
      <c r="B59" s="1" t="s">
        <v>1406</v>
      </c>
      <c r="C59" s="3">
        <v>42054</v>
      </c>
      <c r="D59" s="2">
        <f>YEAR(Tabla_Ventas[[#This Row],[Fecha Venta]])</f>
        <v>2015</v>
      </c>
      <c r="E59" s="2" t="str">
        <f>PROPER(TEXT(Tabla_Ventas[[#This Row],[Fecha Venta]],"mmm"))</f>
        <v>Feb</v>
      </c>
      <c r="F59" s="2" t="s">
        <v>2955</v>
      </c>
      <c r="G59" s="7">
        <v>740416</v>
      </c>
    </row>
    <row r="60" spans="1:7" x14ac:dyDescent="0.35">
      <c r="A60" s="1" t="s">
        <v>1781</v>
      </c>
      <c r="B60" s="1" t="s">
        <v>306</v>
      </c>
      <c r="C60" s="3">
        <v>42057</v>
      </c>
      <c r="D60" s="2">
        <f>YEAR(Tabla_Ventas[[#This Row],[Fecha Venta]])</f>
        <v>2015</v>
      </c>
      <c r="E60" s="2" t="str">
        <f>PROPER(TEXT(Tabla_Ventas[[#This Row],[Fecha Venta]],"mmm"))</f>
        <v>Feb</v>
      </c>
      <c r="F60" s="2" t="s">
        <v>2956</v>
      </c>
      <c r="G60" s="7">
        <v>96894</v>
      </c>
    </row>
    <row r="61" spans="1:7" x14ac:dyDescent="0.35">
      <c r="A61" s="1" t="s">
        <v>2247</v>
      </c>
      <c r="B61" s="1" t="s">
        <v>772</v>
      </c>
      <c r="C61" s="3">
        <v>42057</v>
      </c>
      <c r="D61" s="2">
        <f>YEAR(Tabla_Ventas[[#This Row],[Fecha Venta]])</f>
        <v>2015</v>
      </c>
      <c r="E61" s="2" t="str">
        <f>PROPER(TEXT(Tabla_Ventas[[#This Row],[Fecha Venta]],"mmm"))</f>
        <v>Feb</v>
      </c>
      <c r="F61" s="2" t="s">
        <v>2957</v>
      </c>
      <c r="G61" s="7">
        <v>566823</v>
      </c>
    </row>
    <row r="62" spans="1:7" x14ac:dyDescent="0.35">
      <c r="A62" s="1" t="s">
        <v>2193</v>
      </c>
      <c r="B62" s="1" t="s">
        <v>718</v>
      </c>
      <c r="C62" s="3">
        <v>42057</v>
      </c>
      <c r="D62" s="2">
        <f>YEAR(Tabla_Ventas[[#This Row],[Fecha Venta]])</f>
        <v>2015</v>
      </c>
      <c r="E62" s="2" t="str">
        <f>PROPER(TEXT(Tabla_Ventas[[#This Row],[Fecha Venta]],"mmm"))</f>
        <v>Feb</v>
      </c>
      <c r="F62" s="2" t="s">
        <v>2957</v>
      </c>
      <c r="G62" s="7">
        <v>647639</v>
      </c>
    </row>
    <row r="63" spans="1:7" x14ac:dyDescent="0.35">
      <c r="A63" s="1" t="s">
        <v>2321</v>
      </c>
      <c r="B63" s="1" t="s">
        <v>846</v>
      </c>
      <c r="C63" s="3">
        <v>42060</v>
      </c>
      <c r="D63" s="2">
        <f>YEAR(Tabla_Ventas[[#This Row],[Fecha Venta]])</f>
        <v>2015</v>
      </c>
      <c r="E63" s="2" t="str">
        <f>PROPER(TEXT(Tabla_Ventas[[#This Row],[Fecha Venta]],"mmm"))</f>
        <v>Feb</v>
      </c>
      <c r="F63" s="2" t="s">
        <v>2956</v>
      </c>
      <c r="G63" s="7">
        <v>197387</v>
      </c>
    </row>
    <row r="64" spans="1:7" x14ac:dyDescent="0.35">
      <c r="A64" s="1" t="s">
        <v>1737</v>
      </c>
      <c r="B64" s="1" t="s">
        <v>262</v>
      </c>
      <c r="C64" s="3">
        <v>42061</v>
      </c>
      <c r="D64" s="2">
        <f>YEAR(Tabla_Ventas[[#This Row],[Fecha Venta]])</f>
        <v>2015</v>
      </c>
      <c r="E64" s="2" t="str">
        <f>PROPER(TEXT(Tabla_Ventas[[#This Row],[Fecha Venta]],"mmm"))</f>
        <v>Feb</v>
      </c>
      <c r="F64" s="2" t="s">
        <v>2957</v>
      </c>
      <c r="G64" s="7">
        <v>393767</v>
      </c>
    </row>
    <row r="65" spans="1:7" x14ac:dyDescent="0.35">
      <c r="A65" s="1" t="s">
        <v>1530</v>
      </c>
      <c r="B65" s="1" t="s">
        <v>55</v>
      </c>
      <c r="C65" s="3">
        <v>42061</v>
      </c>
      <c r="D65" s="2">
        <f>YEAR(Tabla_Ventas[[#This Row],[Fecha Venta]])</f>
        <v>2015</v>
      </c>
      <c r="E65" s="2" t="str">
        <f>PROPER(TEXT(Tabla_Ventas[[#This Row],[Fecha Venta]],"mmm"))</f>
        <v>Feb</v>
      </c>
      <c r="F65" s="2" t="s">
        <v>2955</v>
      </c>
      <c r="G65" s="7">
        <v>251027</v>
      </c>
    </row>
    <row r="66" spans="1:7" x14ac:dyDescent="0.35">
      <c r="A66" s="1" t="s">
        <v>2648</v>
      </c>
      <c r="B66" s="1" t="s">
        <v>1173</v>
      </c>
      <c r="C66" s="3">
        <v>42063</v>
      </c>
      <c r="D66" s="2">
        <f>YEAR(Tabla_Ventas[[#This Row],[Fecha Venta]])</f>
        <v>2015</v>
      </c>
      <c r="E66" s="2" t="str">
        <f>PROPER(TEXT(Tabla_Ventas[[#This Row],[Fecha Venta]],"mmm"))</f>
        <v>Feb</v>
      </c>
      <c r="F66" s="2" t="s">
        <v>2957</v>
      </c>
      <c r="G66" s="7">
        <v>671333</v>
      </c>
    </row>
    <row r="67" spans="1:7" x14ac:dyDescent="0.35">
      <c r="A67" s="1" t="s">
        <v>2239</v>
      </c>
      <c r="B67" s="1" t="s">
        <v>764</v>
      </c>
      <c r="C67" s="3">
        <v>42065</v>
      </c>
      <c r="D67" s="2">
        <f>YEAR(Tabla_Ventas[[#This Row],[Fecha Venta]])</f>
        <v>2015</v>
      </c>
      <c r="E67" s="2" t="str">
        <f>PROPER(TEXT(Tabla_Ventas[[#This Row],[Fecha Venta]],"mmm"))</f>
        <v>Mar</v>
      </c>
      <c r="F67" s="2" t="s">
        <v>2955</v>
      </c>
      <c r="G67" s="7">
        <v>702063</v>
      </c>
    </row>
    <row r="68" spans="1:7" x14ac:dyDescent="0.35">
      <c r="A68" s="1" t="s">
        <v>2326</v>
      </c>
      <c r="B68" s="1" t="s">
        <v>851</v>
      </c>
      <c r="C68" s="3">
        <v>42066</v>
      </c>
      <c r="D68" s="2">
        <f>YEAR(Tabla_Ventas[[#This Row],[Fecha Venta]])</f>
        <v>2015</v>
      </c>
      <c r="E68" s="2" t="str">
        <f>PROPER(TEXT(Tabla_Ventas[[#This Row],[Fecha Venta]],"mmm"))</f>
        <v>Mar</v>
      </c>
      <c r="F68" s="2" t="s">
        <v>2957</v>
      </c>
      <c r="G68" s="7">
        <v>546787</v>
      </c>
    </row>
    <row r="69" spans="1:7" x14ac:dyDescent="0.35">
      <c r="A69" s="1" t="s">
        <v>2384</v>
      </c>
      <c r="B69" s="1" t="s">
        <v>909</v>
      </c>
      <c r="C69" s="3">
        <v>42067</v>
      </c>
      <c r="D69" s="2">
        <f>YEAR(Tabla_Ventas[[#This Row],[Fecha Venta]])</f>
        <v>2015</v>
      </c>
      <c r="E69" s="2" t="str">
        <f>PROPER(TEXT(Tabla_Ventas[[#This Row],[Fecha Venta]],"mmm"))</f>
        <v>Mar</v>
      </c>
      <c r="F69" s="2" t="s">
        <v>2957</v>
      </c>
      <c r="G69" s="7">
        <v>169621</v>
      </c>
    </row>
    <row r="70" spans="1:7" x14ac:dyDescent="0.35">
      <c r="A70" s="1" t="s">
        <v>1564</v>
      </c>
      <c r="B70" s="1" t="s">
        <v>89</v>
      </c>
      <c r="C70" s="3">
        <v>42068</v>
      </c>
      <c r="D70" s="2">
        <f>YEAR(Tabla_Ventas[[#This Row],[Fecha Venta]])</f>
        <v>2015</v>
      </c>
      <c r="E70" s="2" t="str">
        <f>PROPER(TEXT(Tabla_Ventas[[#This Row],[Fecha Venta]],"mmm"))</f>
        <v>Mar</v>
      </c>
      <c r="F70" s="2" t="s">
        <v>2956</v>
      </c>
      <c r="G70" s="7">
        <v>37790</v>
      </c>
    </row>
    <row r="71" spans="1:7" x14ac:dyDescent="0.35">
      <c r="A71" s="1" t="s">
        <v>2109</v>
      </c>
      <c r="B71" s="1" t="s">
        <v>634</v>
      </c>
      <c r="C71" s="3">
        <v>42069</v>
      </c>
      <c r="D71" s="2">
        <f>YEAR(Tabla_Ventas[[#This Row],[Fecha Venta]])</f>
        <v>2015</v>
      </c>
      <c r="E71" s="2" t="str">
        <f>PROPER(TEXT(Tabla_Ventas[[#This Row],[Fecha Venta]],"mmm"))</f>
        <v>Mar</v>
      </c>
      <c r="F71" s="2" t="s">
        <v>2955</v>
      </c>
      <c r="G71" s="7">
        <v>408881</v>
      </c>
    </row>
    <row r="72" spans="1:7" x14ac:dyDescent="0.35">
      <c r="A72" s="1" t="s">
        <v>2151</v>
      </c>
      <c r="B72" s="1" t="s">
        <v>676</v>
      </c>
      <c r="C72" s="3">
        <v>42069</v>
      </c>
      <c r="D72" s="2">
        <f>YEAR(Tabla_Ventas[[#This Row],[Fecha Venta]])</f>
        <v>2015</v>
      </c>
      <c r="E72" s="2" t="str">
        <f>PROPER(TEXT(Tabla_Ventas[[#This Row],[Fecha Venta]],"mmm"))</f>
        <v>Mar</v>
      </c>
      <c r="F72" s="2" t="s">
        <v>2957</v>
      </c>
      <c r="G72" s="7">
        <v>880975</v>
      </c>
    </row>
    <row r="73" spans="1:7" x14ac:dyDescent="0.35">
      <c r="A73" s="1" t="s">
        <v>2695</v>
      </c>
      <c r="B73" s="1" t="s">
        <v>1220</v>
      </c>
      <c r="C73" s="3">
        <v>42070</v>
      </c>
      <c r="D73" s="2">
        <f>YEAR(Tabla_Ventas[[#This Row],[Fecha Venta]])</f>
        <v>2015</v>
      </c>
      <c r="E73" s="2" t="str">
        <f>PROPER(TEXT(Tabla_Ventas[[#This Row],[Fecha Venta]],"mmm"))</f>
        <v>Mar</v>
      </c>
      <c r="F73" s="2" t="s">
        <v>2955</v>
      </c>
      <c r="G73" s="7">
        <v>429562</v>
      </c>
    </row>
    <row r="74" spans="1:7" x14ac:dyDescent="0.35">
      <c r="A74" s="1" t="s">
        <v>1974</v>
      </c>
      <c r="B74" s="1" t="s">
        <v>499</v>
      </c>
      <c r="C74" s="3">
        <v>42071</v>
      </c>
      <c r="D74" s="2">
        <f>YEAR(Tabla_Ventas[[#This Row],[Fecha Venta]])</f>
        <v>2015</v>
      </c>
      <c r="E74" s="2" t="str">
        <f>PROPER(TEXT(Tabla_Ventas[[#This Row],[Fecha Venta]],"mmm"))</f>
        <v>Mar</v>
      </c>
      <c r="F74" s="2" t="s">
        <v>2955</v>
      </c>
      <c r="G74" s="7">
        <v>316561</v>
      </c>
    </row>
    <row r="75" spans="1:7" x14ac:dyDescent="0.35">
      <c r="A75" s="1" t="s">
        <v>2833</v>
      </c>
      <c r="B75" s="1" t="s">
        <v>1358</v>
      </c>
      <c r="C75" s="3">
        <v>42076</v>
      </c>
      <c r="D75" s="2">
        <f>YEAR(Tabla_Ventas[[#This Row],[Fecha Venta]])</f>
        <v>2015</v>
      </c>
      <c r="E75" s="2" t="str">
        <f>PROPER(TEXT(Tabla_Ventas[[#This Row],[Fecha Venta]],"mmm"))</f>
        <v>Mar</v>
      </c>
      <c r="F75" s="2" t="s">
        <v>2957</v>
      </c>
      <c r="G75" s="7">
        <v>123782</v>
      </c>
    </row>
    <row r="76" spans="1:7" x14ac:dyDescent="0.35">
      <c r="A76" s="1" t="s">
        <v>2319</v>
      </c>
      <c r="B76" s="1" t="s">
        <v>844</v>
      </c>
      <c r="C76" s="3">
        <v>42076</v>
      </c>
      <c r="D76" s="2">
        <f>YEAR(Tabla_Ventas[[#This Row],[Fecha Venta]])</f>
        <v>2015</v>
      </c>
      <c r="E76" s="2" t="str">
        <f>PROPER(TEXT(Tabla_Ventas[[#This Row],[Fecha Venta]],"mmm"))</f>
        <v>Mar</v>
      </c>
      <c r="F76" s="2" t="s">
        <v>2955</v>
      </c>
      <c r="G76" s="7">
        <v>605682</v>
      </c>
    </row>
    <row r="77" spans="1:7" x14ac:dyDescent="0.35">
      <c r="A77" s="1" t="s">
        <v>2090</v>
      </c>
      <c r="B77" s="1" t="s">
        <v>615</v>
      </c>
      <c r="C77" s="3">
        <v>42077</v>
      </c>
      <c r="D77" s="2">
        <f>YEAR(Tabla_Ventas[[#This Row],[Fecha Venta]])</f>
        <v>2015</v>
      </c>
      <c r="E77" s="2" t="str">
        <f>PROPER(TEXT(Tabla_Ventas[[#This Row],[Fecha Venta]],"mmm"))</f>
        <v>Mar</v>
      </c>
      <c r="F77" s="2" t="s">
        <v>2956</v>
      </c>
      <c r="G77" s="7">
        <v>228040</v>
      </c>
    </row>
    <row r="78" spans="1:7" x14ac:dyDescent="0.35">
      <c r="A78" s="1" t="s">
        <v>1954</v>
      </c>
      <c r="B78" s="1" t="s">
        <v>479</v>
      </c>
      <c r="C78" s="3">
        <v>42079</v>
      </c>
      <c r="D78" s="2">
        <f>YEAR(Tabla_Ventas[[#This Row],[Fecha Venta]])</f>
        <v>2015</v>
      </c>
      <c r="E78" s="2" t="str">
        <f>PROPER(TEXT(Tabla_Ventas[[#This Row],[Fecha Venta]],"mmm"))</f>
        <v>Mar</v>
      </c>
      <c r="F78" s="2" t="s">
        <v>2955</v>
      </c>
      <c r="G78" s="7">
        <v>11951</v>
      </c>
    </row>
    <row r="79" spans="1:7" x14ac:dyDescent="0.35">
      <c r="A79" s="1" t="s">
        <v>1648</v>
      </c>
      <c r="B79" s="1" t="s">
        <v>173</v>
      </c>
      <c r="C79" s="3">
        <v>42079</v>
      </c>
      <c r="D79" s="2">
        <f>YEAR(Tabla_Ventas[[#This Row],[Fecha Venta]])</f>
        <v>2015</v>
      </c>
      <c r="E79" s="2" t="str">
        <f>PROPER(TEXT(Tabla_Ventas[[#This Row],[Fecha Venta]],"mmm"))</f>
        <v>Mar</v>
      </c>
      <c r="F79" s="2" t="s">
        <v>2957</v>
      </c>
      <c r="G79" s="7">
        <v>928066</v>
      </c>
    </row>
    <row r="80" spans="1:7" x14ac:dyDescent="0.35">
      <c r="A80" s="1" t="s">
        <v>1859</v>
      </c>
      <c r="B80" s="1" t="s">
        <v>384</v>
      </c>
      <c r="C80" s="3">
        <v>42082</v>
      </c>
      <c r="D80" s="2">
        <f>YEAR(Tabla_Ventas[[#This Row],[Fecha Venta]])</f>
        <v>2015</v>
      </c>
      <c r="E80" s="2" t="str">
        <f>PROPER(TEXT(Tabla_Ventas[[#This Row],[Fecha Venta]],"mmm"))</f>
        <v>Mar</v>
      </c>
      <c r="F80" s="2" t="s">
        <v>2957</v>
      </c>
      <c r="G80" s="7">
        <v>226893</v>
      </c>
    </row>
    <row r="81" spans="1:7" x14ac:dyDescent="0.35">
      <c r="A81" s="1" t="s">
        <v>2371</v>
      </c>
      <c r="B81" s="1" t="s">
        <v>896</v>
      </c>
      <c r="C81" s="3">
        <v>42082</v>
      </c>
      <c r="D81" s="2">
        <f>YEAR(Tabla_Ventas[[#This Row],[Fecha Venta]])</f>
        <v>2015</v>
      </c>
      <c r="E81" s="2" t="str">
        <f>PROPER(TEXT(Tabla_Ventas[[#This Row],[Fecha Venta]],"mmm"))</f>
        <v>Mar</v>
      </c>
      <c r="F81" s="2" t="s">
        <v>2957</v>
      </c>
      <c r="G81" s="7">
        <v>885354</v>
      </c>
    </row>
    <row r="82" spans="1:7" x14ac:dyDescent="0.35">
      <c r="A82" s="1" t="s">
        <v>2846</v>
      </c>
      <c r="B82" s="1" t="s">
        <v>1371</v>
      </c>
      <c r="C82" s="3">
        <v>42082</v>
      </c>
      <c r="D82" s="2">
        <f>YEAR(Tabla_Ventas[[#This Row],[Fecha Venta]])</f>
        <v>2015</v>
      </c>
      <c r="E82" s="2" t="str">
        <f>PROPER(TEXT(Tabla_Ventas[[#This Row],[Fecha Venta]],"mmm"))</f>
        <v>Mar</v>
      </c>
      <c r="F82" s="2" t="s">
        <v>2955</v>
      </c>
      <c r="G82" s="7">
        <v>897621</v>
      </c>
    </row>
    <row r="83" spans="1:7" x14ac:dyDescent="0.35">
      <c r="A83" s="1" t="s">
        <v>1729</v>
      </c>
      <c r="B83" s="1" t="s">
        <v>254</v>
      </c>
      <c r="C83" s="3">
        <v>42082</v>
      </c>
      <c r="D83" s="2">
        <f>YEAR(Tabla_Ventas[[#This Row],[Fecha Venta]])</f>
        <v>2015</v>
      </c>
      <c r="E83" s="2" t="str">
        <f>PROPER(TEXT(Tabla_Ventas[[#This Row],[Fecha Venta]],"mmm"))</f>
        <v>Mar</v>
      </c>
      <c r="F83" s="2" t="s">
        <v>2955</v>
      </c>
      <c r="G83" s="7">
        <v>86615</v>
      </c>
    </row>
    <row r="84" spans="1:7" x14ac:dyDescent="0.35">
      <c r="A84" s="1" t="s">
        <v>1525</v>
      </c>
      <c r="B84" s="1" t="s">
        <v>50</v>
      </c>
      <c r="C84" s="3">
        <v>42082</v>
      </c>
      <c r="D84" s="2">
        <f>YEAR(Tabla_Ventas[[#This Row],[Fecha Venta]])</f>
        <v>2015</v>
      </c>
      <c r="E84" s="2" t="str">
        <f>PROPER(TEXT(Tabla_Ventas[[#This Row],[Fecha Venta]],"mmm"))</f>
        <v>Mar</v>
      </c>
      <c r="F84" s="2" t="s">
        <v>2957</v>
      </c>
      <c r="G84" s="7">
        <v>542047</v>
      </c>
    </row>
    <row r="85" spans="1:7" x14ac:dyDescent="0.35">
      <c r="A85" s="1" t="s">
        <v>1697</v>
      </c>
      <c r="B85" s="1" t="s">
        <v>222</v>
      </c>
      <c r="C85" s="3">
        <v>42084</v>
      </c>
      <c r="D85" s="2">
        <f>YEAR(Tabla_Ventas[[#This Row],[Fecha Venta]])</f>
        <v>2015</v>
      </c>
      <c r="E85" s="2" t="str">
        <f>PROPER(TEXT(Tabla_Ventas[[#This Row],[Fecha Venta]],"mmm"))</f>
        <v>Mar</v>
      </c>
      <c r="F85" s="2" t="s">
        <v>2955</v>
      </c>
      <c r="G85" s="7">
        <v>617273</v>
      </c>
    </row>
    <row r="86" spans="1:7" x14ac:dyDescent="0.35">
      <c r="A86" s="1" t="s">
        <v>1625</v>
      </c>
      <c r="B86" s="1" t="s">
        <v>150</v>
      </c>
      <c r="C86" s="3">
        <v>42084</v>
      </c>
      <c r="D86" s="2">
        <f>YEAR(Tabla_Ventas[[#This Row],[Fecha Venta]])</f>
        <v>2015</v>
      </c>
      <c r="E86" s="2" t="str">
        <f>PROPER(TEXT(Tabla_Ventas[[#This Row],[Fecha Venta]],"mmm"))</f>
        <v>Mar</v>
      </c>
      <c r="F86" s="2" t="s">
        <v>2957</v>
      </c>
      <c r="G86" s="7">
        <v>313029</v>
      </c>
    </row>
    <row r="87" spans="1:7" x14ac:dyDescent="0.35">
      <c r="A87" s="1" t="s">
        <v>1820</v>
      </c>
      <c r="B87" s="1" t="s">
        <v>345</v>
      </c>
      <c r="C87" s="3">
        <v>42084</v>
      </c>
      <c r="D87" s="2">
        <f>YEAR(Tabla_Ventas[[#This Row],[Fecha Venta]])</f>
        <v>2015</v>
      </c>
      <c r="E87" s="2" t="str">
        <f>PROPER(TEXT(Tabla_Ventas[[#This Row],[Fecha Venta]],"mmm"))</f>
        <v>Mar</v>
      </c>
      <c r="F87" s="2" t="s">
        <v>2955</v>
      </c>
      <c r="G87" s="7">
        <v>603666</v>
      </c>
    </row>
    <row r="88" spans="1:7" x14ac:dyDescent="0.35">
      <c r="A88" s="1" t="s">
        <v>2476</v>
      </c>
      <c r="B88" s="1" t="s">
        <v>1001</v>
      </c>
      <c r="C88" s="3">
        <v>42086</v>
      </c>
      <c r="D88" s="2">
        <f>YEAR(Tabla_Ventas[[#This Row],[Fecha Venta]])</f>
        <v>2015</v>
      </c>
      <c r="E88" s="2" t="str">
        <f>PROPER(TEXT(Tabla_Ventas[[#This Row],[Fecha Venta]],"mmm"))</f>
        <v>Mar</v>
      </c>
      <c r="F88" s="2" t="s">
        <v>2957</v>
      </c>
      <c r="G88" s="7">
        <v>661769</v>
      </c>
    </row>
    <row r="89" spans="1:7" x14ac:dyDescent="0.35">
      <c r="A89" s="1" t="s">
        <v>1709</v>
      </c>
      <c r="B89" s="1" t="s">
        <v>234</v>
      </c>
      <c r="C89" s="3">
        <v>42087</v>
      </c>
      <c r="D89" s="2">
        <f>YEAR(Tabla_Ventas[[#This Row],[Fecha Venta]])</f>
        <v>2015</v>
      </c>
      <c r="E89" s="2" t="str">
        <f>PROPER(TEXT(Tabla_Ventas[[#This Row],[Fecha Venta]],"mmm"))</f>
        <v>Mar</v>
      </c>
      <c r="F89" s="2" t="s">
        <v>2957</v>
      </c>
      <c r="G89" s="7">
        <v>899230</v>
      </c>
    </row>
    <row r="90" spans="1:7" x14ac:dyDescent="0.35">
      <c r="A90" s="1" t="s">
        <v>1962</v>
      </c>
      <c r="B90" s="1" t="s">
        <v>487</v>
      </c>
      <c r="C90" s="3">
        <v>42090</v>
      </c>
      <c r="D90" s="2">
        <f>YEAR(Tabla_Ventas[[#This Row],[Fecha Venta]])</f>
        <v>2015</v>
      </c>
      <c r="E90" s="2" t="str">
        <f>PROPER(TEXT(Tabla_Ventas[[#This Row],[Fecha Venta]],"mmm"))</f>
        <v>Mar</v>
      </c>
      <c r="F90" s="2" t="s">
        <v>2957</v>
      </c>
      <c r="G90" s="7">
        <v>505747</v>
      </c>
    </row>
    <row r="91" spans="1:7" x14ac:dyDescent="0.35">
      <c r="A91" s="1" t="s">
        <v>1520</v>
      </c>
      <c r="B91" s="1" t="s">
        <v>45</v>
      </c>
      <c r="C91" s="3">
        <v>42090</v>
      </c>
      <c r="D91" s="2">
        <f>YEAR(Tabla_Ventas[[#This Row],[Fecha Venta]])</f>
        <v>2015</v>
      </c>
      <c r="E91" s="2" t="str">
        <f>PROPER(TEXT(Tabla_Ventas[[#This Row],[Fecha Venta]],"mmm"))</f>
        <v>Mar</v>
      </c>
      <c r="F91" s="2" t="s">
        <v>2957</v>
      </c>
      <c r="G91" s="7">
        <v>660586</v>
      </c>
    </row>
    <row r="92" spans="1:7" x14ac:dyDescent="0.35">
      <c r="A92" s="1" t="s">
        <v>1749</v>
      </c>
      <c r="B92" s="1" t="s">
        <v>274</v>
      </c>
      <c r="C92" s="3">
        <v>42093</v>
      </c>
      <c r="D92" s="2">
        <f>YEAR(Tabla_Ventas[[#This Row],[Fecha Venta]])</f>
        <v>2015</v>
      </c>
      <c r="E92" s="2" t="str">
        <f>PROPER(TEXT(Tabla_Ventas[[#This Row],[Fecha Venta]],"mmm"))</f>
        <v>Mar</v>
      </c>
      <c r="F92" s="2" t="s">
        <v>2957</v>
      </c>
      <c r="G92" s="7">
        <v>969191</v>
      </c>
    </row>
    <row r="93" spans="1:7" x14ac:dyDescent="0.35">
      <c r="A93" s="1" t="s">
        <v>1601</v>
      </c>
      <c r="B93" s="1" t="s">
        <v>126</v>
      </c>
      <c r="C93" s="3">
        <v>42094</v>
      </c>
      <c r="D93" s="2">
        <f>YEAR(Tabla_Ventas[[#This Row],[Fecha Venta]])</f>
        <v>2015</v>
      </c>
      <c r="E93" s="2" t="str">
        <f>PROPER(TEXT(Tabla_Ventas[[#This Row],[Fecha Venta]],"mmm"))</f>
        <v>Mar</v>
      </c>
      <c r="F93" s="2" t="s">
        <v>2957</v>
      </c>
      <c r="G93" s="7">
        <v>915385</v>
      </c>
    </row>
    <row r="94" spans="1:7" x14ac:dyDescent="0.35">
      <c r="A94" s="1" t="s">
        <v>2064</v>
      </c>
      <c r="B94" s="1" t="s">
        <v>589</v>
      </c>
      <c r="C94" s="3">
        <v>42095</v>
      </c>
      <c r="D94" s="2">
        <f>YEAR(Tabla_Ventas[[#This Row],[Fecha Venta]])</f>
        <v>2015</v>
      </c>
      <c r="E94" s="2" t="str">
        <f>PROPER(TEXT(Tabla_Ventas[[#This Row],[Fecha Venta]],"mmm"))</f>
        <v>Abr</v>
      </c>
      <c r="F94" s="2" t="s">
        <v>2957</v>
      </c>
      <c r="G94" s="7">
        <v>14096</v>
      </c>
    </row>
    <row r="95" spans="1:7" x14ac:dyDescent="0.35">
      <c r="A95" s="1" t="s">
        <v>2016</v>
      </c>
      <c r="B95" s="1" t="s">
        <v>541</v>
      </c>
      <c r="C95" s="3">
        <v>42098</v>
      </c>
      <c r="D95" s="2">
        <f>YEAR(Tabla_Ventas[[#This Row],[Fecha Venta]])</f>
        <v>2015</v>
      </c>
      <c r="E95" s="2" t="str">
        <f>PROPER(TEXT(Tabla_Ventas[[#This Row],[Fecha Venta]],"mmm"))</f>
        <v>Abr</v>
      </c>
      <c r="F95" s="2" t="s">
        <v>2957</v>
      </c>
      <c r="G95" s="7">
        <v>81106</v>
      </c>
    </row>
    <row r="96" spans="1:7" x14ac:dyDescent="0.35">
      <c r="A96" s="1" t="s">
        <v>2007</v>
      </c>
      <c r="B96" s="1" t="s">
        <v>532</v>
      </c>
      <c r="C96" s="3">
        <v>42098</v>
      </c>
      <c r="D96" s="2">
        <f>YEAR(Tabla_Ventas[[#This Row],[Fecha Venta]])</f>
        <v>2015</v>
      </c>
      <c r="E96" s="2" t="str">
        <f>PROPER(TEXT(Tabla_Ventas[[#This Row],[Fecha Venta]],"mmm"))</f>
        <v>Abr</v>
      </c>
      <c r="F96" s="2" t="s">
        <v>2957</v>
      </c>
      <c r="G96" s="7">
        <v>680375</v>
      </c>
    </row>
    <row r="97" spans="1:7" x14ac:dyDescent="0.35">
      <c r="A97" s="1" t="s">
        <v>1951</v>
      </c>
      <c r="B97" s="1" t="s">
        <v>476</v>
      </c>
      <c r="C97" s="3">
        <v>42101</v>
      </c>
      <c r="D97" s="2">
        <f>YEAR(Tabla_Ventas[[#This Row],[Fecha Venta]])</f>
        <v>2015</v>
      </c>
      <c r="E97" s="2" t="str">
        <f>PROPER(TEXT(Tabla_Ventas[[#This Row],[Fecha Venta]],"mmm"))</f>
        <v>Abr</v>
      </c>
      <c r="F97" s="2" t="s">
        <v>2955</v>
      </c>
      <c r="G97" s="7">
        <v>512593</v>
      </c>
    </row>
    <row r="98" spans="1:7" x14ac:dyDescent="0.35">
      <c r="A98" s="1" t="s">
        <v>2607</v>
      </c>
      <c r="B98" s="1" t="s">
        <v>1132</v>
      </c>
      <c r="C98" s="3">
        <v>42101</v>
      </c>
      <c r="D98" s="2">
        <f>YEAR(Tabla_Ventas[[#This Row],[Fecha Venta]])</f>
        <v>2015</v>
      </c>
      <c r="E98" s="2" t="str">
        <f>PROPER(TEXT(Tabla_Ventas[[#This Row],[Fecha Venta]],"mmm"))</f>
        <v>Abr</v>
      </c>
      <c r="F98" s="2" t="s">
        <v>2955</v>
      </c>
      <c r="G98" s="7">
        <v>188869</v>
      </c>
    </row>
    <row r="99" spans="1:7" x14ac:dyDescent="0.35">
      <c r="A99" s="1" t="s">
        <v>1643</v>
      </c>
      <c r="B99" s="1" t="s">
        <v>168</v>
      </c>
      <c r="C99" s="3">
        <v>42103</v>
      </c>
      <c r="D99" s="2">
        <f>YEAR(Tabla_Ventas[[#This Row],[Fecha Venta]])</f>
        <v>2015</v>
      </c>
      <c r="E99" s="2" t="str">
        <f>PROPER(TEXT(Tabla_Ventas[[#This Row],[Fecha Venta]],"mmm"))</f>
        <v>Abr</v>
      </c>
      <c r="F99" s="2" t="s">
        <v>2957</v>
      </c>
      <c r="G99" s="7">
        <v>188229</v>
      </c>
    </row>
    <row r="100" spans="1:7" x14ac:dyDescent="0.35">
      <c r="A100" s="1" t="s">
        <v>2835</v>
      </c>
      <c r="B100" s="1" t="s">
        <v>1360</v>
      </c>
      <c r="C100" s="3">
        <v>42103</v>
      </c>
      <c r="D100" s="2">
        <f>YEAR(Tabla_Ventas[[#This Row],[Fecha Venta]])</f>
        <v>2015</v>
      </c>
      <c r="E100" s="2" t="str">
        <f>PROPER(TEXT(Tabla_Ventas[[#This Row],[Fecha Venta]],"mmm"))</f>
        <v>Abr</v>
      </c>
      <c r="F100" s="2" t="s">
        <v>2955</v>
      </c>
      <c r="G100" s="7">
        <v>774363</v>
      </c>
    </row>
    <row r="101" spans="1:7" x14ac:dyDescent="0.35">
      <c r="A101" s="1" t="s">
        <v>2123</v>
      </c>
      <c r="B101" s="1" t="s">
        <v>648</v>
      </c>
      <c r="C101" s="3">
        <v>42106</v>
      </c>
      <c r="D101" s="2">
        <f>YEAR(Tabla_Ventas[[#This Row],[Fecha Venta]])</f>
        <v>2015</v>
      </c>
      <c r="E101" s="2" t="str">
        <f>PROPER(TEXT(Tabla_Ventas[[#This Row],[Fecha Venta]],"mmm"))</f>
        <v>Abr</v>
      </c>
      <c r="F101" s="2" t="s">
        <v>2957</v>
      </c>
      <c r="G101" s="7">
        <v>925820</v>
      </c>
    </row>
    <row r="102" spans="1:7" x14ac:dyDescent="0.35">
      <c r="A102" s="1" t="s">
        <v>2438</v>
      </c>
      <c r="B102" s="1" t="s">
        <v>963</v>
      </c>
      <c r="C102" s="3">
        <v>42106</v>
      </c>
      <c r="D102" s="2">
        <f>YEAR(Tabla_Ventas[[#This Row],[Fecha Venta]])</f>
        <v>2015</v>
      </c>
      <c r="E102" s="2" t="str">
        <f>PROPER(TEXT(Tabla_Ventas[[#This Row],[Fecha Venta]],"mmm"))</f>
        <v>Abr</v>
      </c>
      <c r="F102" s="2" t="s">
        <v>2957</v>
      </c>
      <c r="G102" s="7">
        <v>323032</v>
      </c>
    </row>
    <row r="103" spans="1:7" x14ac:dyDescent="0.35">
      <c r="A103" s="1" t="s">
        <v>2163</v>
      </c>
      <c r="B103" s="1" t="s">
        <v>688</v>
      </c>
      <c r="C103" s="3">
        <v>42106</v>
      </c>
      <c r="D103" s="2">
        <f>YEAR(Tabla_Ventas[[#This Row],[Fecha Venta]])</f>
        <v>2015</v>
      </c>
      <c r="E103" s="2" t="str">
        <f>PROPER(TEXT(Tabla_Ventas[[#This Row],[Fecha Venta]],"mmm"))</f>
        <v>Abr</v>
      </c>
      <c r="F103" s="2" t="s">
        <v>2957</v>
      </c>
      <c r="G103" s="7">
        <v>634749</v>
      </c>
    </row>
    <row r="104" spans="1:7" x14ac:dyDescent="0.35">
      <c r="A104" s="1" t="s">
        <v>2895</v>
      </c>
      <c r="B104" s="1" t="s">
        <v>1420</v>
      </c>
      <c r="C104" s="3">
        <v>42107</v>
      </c>
      <c r="D104" s="2">
        <f>YEAR(Tabla_Ventas[[#This Row],[Fecha Venta]])</f>
        <v>2015</v>
      </c>
      <c r="E104" s="2" t="str">
        <f>PROPER(TEXT(Tabla_Ventas[[#This Row],[Fecha Venta]],"mmm"))</f>
        <v>Abr</v>
      </c>
      <c r="F104" s="2" t="s">
        <v>2957</v>
      </c>
      <c r="G104" s="7">
        <v>152152</v>
      </c>
    </row>
    <row r="105" spans="1:7" x14ac:dyDescent="0.35">
      <c r="A105" s="1" t="s">
        <v>2091</v>
      </c>
      <c r="B105" s="1" t="s">
        <v>616</v>
      </c>
      <c r="C105" s="3">
        <v>42108</v>
      </c>
      <c r="D105" s="2">
        <f>YEAR(Tabla_Ventas[[#This Row],[Fecha Venta]])</f>
        <v>2015</v>
      </c>
      <c r="E105" s="2" t="str">
        <f>PROPER(TEXT(Tabla_Ventas[[#This Row],[Fecha Venta]],"mmm"))</f>
        <v>Abr</v>
      </c>
      <c r="F105" s="2" t="s">
        <v>2955</v>
      </c>
      <c r="G105" s="7">
        <v>741555</v>
      </c>
    </row>
    <row r="106" spans="1:7" x14ac:dyDescent="0.35">
      <c r="A106" s="1" t="s">
        <v>1672</v>
      </c>
      <c r="B106" s="1" t="s">
        <v>197</v>
      </c>
      <c r="C106" s="3">
        <v>42109</v>
      </c>
      <c r="D106" s="2">
        <f>YEAR(Tabla_Ventas[[#This Row],[Fecha Venta]])</f>
        <v>2015</v>
      </c>
      <c r="E106" s="2" t="str">
        <f>PROPER(TEXT(Tabla_Ventas[[#This Row],[Fecha Venta]],"mmm"))</f>
        <v>Abr</v>
      </c>
      <c r="F106" s="2" t="s">
        <v>2957</v>
      </c>
      <c r="G106" s="7">
        <v>584900</v>
      </c>
    </row>
    <row r="107" spans="1:7" x14ac:dyDescent="0.35">
      <c r="A107" s="1" t="s">
        <v>1562</v>
      </c>
      <c r="B107" s="1" t="s">
        <v>87</v>
      </c>
      <c r="C107" s="3">
        <v>42109</v>
      </c>
      <c r="D107" s="2">
        <f>YEAR(Tabla_Ventas[[#This Row],[Fecha Venta]])</f>
        <v>2015</v>
      </c>
      <c r="E107" s="2" t="str">
        <f>PROPER(TEXT(Tabla_Ventas[[#This Row],[Fecha Venta]],"mmm"))</f>
        <v>Abr</v>
      </c>
      <c r="F107" s="2" t="s">
        <v>2957</v>
      </c>
      <c r="G107" s="7">
        <v>252646</v>
      </c>
    </row>
    <row r="108" spans="1:7" x14ac:dyDescent="0.35">
      <c r="A108" s="1" t="s">
        <v>1705</v>
      </c>
      <c r="B108" s="1" t="s">
        <v>230</v>
      </c>
      <c r="C108" s="3">
        <v>42110</v>
      </c>
      <c r="D108" s="2">
        <f>YEAR(Tabla_Ventas[[#This Row],[Fecha Venta]])</f>
        <v>2015</v>
      </c>
      <c r="E108" s="2" t="str">
        <f>PROPER(TEXT(Tabla_Ventas[[#This Row],[Fecha Venta]],"mmm"))</f>
        <v>Abr</v>
      </c>
      <c r="F108" s="2" t="s">
        <v>2957</v>
      </c>
      <c r="G108" s="7">
        <v>356469</v>
      </c>
    </row>
    <row r="109" spans="1:7" x14ac:dyDescent="0.35">
      <c r="A109" s="1" t="s">
        <v>2616</v>
      </c>
      <c r="B109" s="1" t="s">
        <v>1141</v>
      </c>
      <c r="C109" s="3">
        <v>42110</v>
      </c>
      <c r="D109" s="2">
        <f>YEAR(Tabla_Ventas[[#This Row],[Fecha Venta]])</f>
        <v>2015</v>
      </c>
      <c r="E109" s="2" t="str">
        <f>PROPER(TEXT(Tabla_Ventas[[#This Row],[Fecha Venta]],"mmm"))</f>
        <v>Abr</v>
      </c>
      <c r="F109" s="2" t="s">
        <v>2957</v>
      </c>
      <c r="G109" s="7">
        <v>288635</v>
      </c>
    </row>
    <row r="110" spans="1:7" x14ac:dyDescent="0.35">
      <c r="A110" s="1" t="s">
        <v>2725</v>
      </c>
      <c r="B110" s="1" t="s">
        <v>1250</v>
      </c>
      <c r="C110" s="3">
        <v>42112</v>
      </c>
      <c r="D110" s="2">
        <f>YEAR(Tabla_Ventas[[#This Row],[Fecha Venta]])</f>
        <v>2015</v>
      </c>
      <c r="E110" s="2" t="str">
        <f>PROPER(TEXT(Tabla_Ventas[[#This Row],[Fecha Venta]],"mmm"))</f>
        <v>Abr</v>
      </c>
      <c r="F110" s="2" t="s">
        <v>2957</v>
      </c>
      <c r="G110" s="7">
        <v>133952</v>
      </c>
    </row>
    <row r="111" spans="1:7" x14ac:dyDescent="0.35">
      <c r="A111" s="1" t="s">
        <v>1879</v>
      </c>
      <c r="B111" s="1" t="s">
        <v>404</v>
      </c>
      <c r="C111" s="3">
        <v>42116</v>
      </c>
      <c r="D111" s="2">
        <f>YEAR(Tabla_Ventas[[#This Row],[Fecha Venta]])</f>
        <v>2015</v>
      </c>
      <c r="E111" s="2" t="str">
        <f>PROPER(TEXT(Tabla_Ventas[[#This Row],[Fecha Venta]],"mmm"))</f>
        <v>Abr</v>
      </c>
      <c r="F111" s="2" t="s">
        <v>2955</v>
      </c>
      <c r="G111" s="7">
        <v>451717</v>
      </c>
    </row>
    <row r="112" spans="1:7" x14ac:dyDescent="0.35">
      <c r="A112" s="1" t="s">
        <v>2216</v>
      </c>
      <c r="B112" s="1" t="s">
        <v>741</v>
      </c>
      <c r="C112" s="3">
        <v>42118</v>
      </c>
      <c r="D112" s="2">
        <f>YEAR(Tabla_Ventas[[#This Row],[Fecha Venta]])</f>
        <v>2015</v>
      </c>
      <c r="E112" s="2" t="str">
        <f>PROPER(TEXT(Tabla_Ventas[[#This Row],[Fecha Venta]],"mmm"))</f>
        <v>Abr</v>
      </c>
      <c r="F112" s="2" t="s">
        <v>2957</v>
      </c>
      <c r="G112" s="7">
        <v>76091</v>
      </c>
    </row>
    <row r="113" spans="1:7" x14ac:dyDescent="0.35">
      <c r="A113" s="1" t="s">
        <v>2720</v>
      </c>
      <c r="B113" s="1" t="s">
        <v>1245</v>
      </c>
      <c r="C113" s="3">
        <v>42118</v>
      </c>
      <c r="D113" s="2">
        <f>YEAR(Tabla_Ventas[[#This Row],[Fecha Venta]])</f>
        <v>2015</v>
      </c>
      <c r="E113" s="2" t="str">
        <f>PROPER(TEXT(Tabla_Ventas[[#This Row],[Fecha Venta]],"mmm"))</f>
        <v>Abr</v>
      </c>
      <c r="F113" s="2" t="s">
        <v>2957</v>
      </c>
      <c r="G113" s="7">
        <v>964831</v>
      </c>
    </row>
    <row r="114" spans="1:7" x14ac:dyDescent="0.35">
      <c r="A114" s="1" t="s">
        <v>1763</v>
      </c>
      <c r="B114" s="1" t="s">
        <v>288</v>
      </c>
      <c r="C114" s="3">
        <v>42119</v>
      </c>
      <c r="D114" s="2">
        <f>YEAR(Tabla_Ventas[[#This Row],[Fecha Venta]])</f>
        <v>2015</v>
      </c>
      <c r="E114" s="2" t="str">
        <f>PROPER(TEXT(Tabla_Ventas[[#This Row],[Fecha Venta]],"mmm"))</f>
        <v>Abr</v>
      </c>
      <c r="F114" s="2" t="s">
        <v>2957</v>
      </c>
      <c r="G114" s="7">
        <v>482653</v>
      </c>
    </row>
    <row r="115" spans="1:7" x14ac:dyDescent="0.35">
      <c r="A115" s="1" t="s">
        <v>2178</v>
      </c>
      <c r="B115" s="1" t="s">
        <v>703</v>
      </c>
      <c r="C115" s="3">
        <v>42119</v>
      </c>
      <c r="D115" s="2">
        <f>YEAR(Tabla_Ventas[[#This Row],[Fecha Venta]])</f>
        <v>2015</v>
      </c>
      <c r="E115" s="2" t="str">
        <f>PROPER(TEXT(Tabla_Ventas[[#This Row],[Fecha Venta]],"mmm"))</f>
        <v>Abr</v>
      </c>
      <c r="F115" s="2" t="s">
        <v>2957</v>
      </c>
      <c r="G115" s="7">
        <v>148875</v>
      </c>
    </row>
    <row r="116" spans="1:7" x14ac:dyDescent="0.35">
      <c r="A116" s="1" t="s">
        <v>2633</v>
      </c>
      <c r="B116" s="1" t="s">
        <v>1158</v>
      </c>
      <c r="C116" s="3">
        <v>42120</v>
      </c>
      <c r="D116" s="2">
        <f>YEAR(Tabla_Ventas[[#This Row],[Fecha Venta]])</f>
        <v>2015</v>
      </c>
      <c r="E116" s="2" t="str">
        <f>PROPER(TEXT(Tabla_Ventas[[#This Row],[Fecha Venta]],"mmm"))</f>
        <v>Abr</v>
      </c>
      <c r="F116" s="2" t="s">
        <v>2957</v>
      </c>
      <c r="G116" s="7">
        <v>631897</v>
      </c>
    </row>
    <row r="117" spans="1:7" x14ac:dyDescent="0.35">
      <c r="A117" s="1" t="s">
        <v>2446</v>
      </c>
      <c r="B117" s="1" t="s">
        <v>971</v>
      </c>
      <c r="C117" s="3">
        <v>42121</v>
      </c>
      <c r="D117" s="2">
        <f>YEAR(Tabla_Ventas[[#This Row],[Fecha Venta]])</f>
        <v>2015</v>
      </c>
      <c r="E117" s="2" t="str">
        <f>PROPER(TEXT(Tabla_Ventas[[#This Row],[Fecha Venta]],"mmm"))</f>
        <v>Abr</v>
      </c>
      <c r="F117" s="2" t="s">
        <v>2956</v>
      </c>
      <c r="G117" s="7">
        <v>236013</v>
      </c>
    </row>
    <row r="118" spans="1:7" x14ac:dyDescent="0.35">
      <c r="A118" s="1" t="s">
        <v>1794</v>
      </c>
      <c r="B118" s="1" t="s">
        <v>319</v>
      </c>
      <c r="C118" s="3">
        <v>42123</v>
      </c>
      <c r="D118" s="2">
        <f>YEAR(Tabla_Ventas[[#This Row],[Fecha Venta]])</f>
        <v>2015</v>
      </c>
      <c r="E118" s="2" t="str">
        <f>PROPER(TEXT(Tabla_Ventas[[#This Row],[Fecha Venta]],"mmm"))</f>
        <v>Abr</v>
      </c>
      <c r="F118" s="2" t="s">
        <v>2957</v>
      </c>
      <c r="G118" s="7">
        <v>630095</v>
      </c>
    </row>
    <row r="119" spans="1:7" x14ac:dyDescent="0.35">
      <c r="A119" s="1" t="s">
        <v>2311</v>
      </c>
      <c r="B119" s="1" t="s">
        <v>836</v>
      </c>
      <c r="C119" s="3">
        <v>42124</v>
      </c>
      <c r="D119" s="2">
        <f>YEAR(Tabla_Ventas[[#This Row],[Fecha Venta]])</f>
        <v>2015</v>
      </c>
      <c r="E119" s="2" t="str">
        <f>PROPER(TEXT(Tabla_Ventas[[#This Row],[Fecha Venta]],"mmm"))</f>
        <v>Abr</v>
      </c>
      <c r="F119" s="2" t="s">
        <v>2957</v>
      </c>
      <c r="G119" s="7">
        <v>590166</v>
      </c>
    </row>
    <row r="120" spans="1:7" x14ac:dyDescent="0.35">
      <c r="A120" s="1" t="s">
        <v>1656</v>
      </c>
      <c r="B120" s="1" t="s">
        <v>181</v>
      </c>
      <c r="C120" s="3">
        <v>42124</v>
      </c>
      <c r="D120" s="2">
        <f>YEAR(Tabla_Ventas[[#This Row],[Fecha Venta]])</f>
        <v>2015</v>
      </c>
      <c r="E120" s="2" t="str">
        <f>PROPER(TEXT(Tabla_Ventas[[#This Row],[Fecha Venta]],"mmm"))</f>
        <v>Abr</v>
      </c>
      <c r="F120" s="2" t="s">
        <v>2956</v>
      </c>
      <c r="G120" s="7">
        <v>885637</v>
      </c>
    </row>
    <row r="121" spans="1:7" x14ac:dyDescent="0.35">
      <c r="A121" s="1" t="s">
        <v>1958</v>
      </c>
      <c r="B121" s="1" t="s">
        <v>483</v>
      </c>
      <c r="C121" s="3">
        <v>42126</v>
      </c>
      <c r="D121" s="2">
        <f>YEAR(Tabla_Ventas[[#This Row],[Fecha Venta]])</f>
        <v>2015</v>
      </c>
      <c r="E121" s="2" t="str">
        <f>PROPER(TEXT(Tabla_Ventas[[#This Row],[Fecha Venta]],"mmm"))</f>
        <v>May</v>
      </c>
      <c r="F121" s="2" t="s">
        <v>2955</v>
      </c>
      <c r="G121" s="7">
        <v>367526</v>
      </c>
    </row>
    <row r="122" spans="1:7" x14ac:dyDescent="0.35">
      <c r="A122" s="1" t="s">
        <v>2613</v>
      </c>
      <c r="B122" s="1" t="s">
        <v>1138</v>
      </c>
      <c r="C122" s="3">
        <v>42126</v>
      </c>
      <c r="D122" s="2">
        <f>YEAR(Tabla_Ventas[[#This Row],[Fecha Venta]])</f>
        <v>2015</v>
      </c>
      <c r="E122" s="2" t="str">
        <f>PROPER(TEXT(Tabla_Ventas[[#This Row],[Fecha Venta]],"mmm"))</f>
        <v>May</v>
      </c>
      <c r="F122" s="2" t="s">
        <v>2957</v>
      </c>
      <c r="G122" s="7">
        <v>544776</v>
      </c>
    </row>
    <row r="123" spans="1:7" x14ac:dyDescent="0.35">
      <c r="A123" s="1" t="s">
        <v>2539</v>
      </c>
      <c r="B123" s="1" t="s">
        <v>1064</v>
      </c>
      <c r="C123" s="3">
        <v>42126</v>
      </c>
      <c r="D123" s="2">
        <f>YEAR(Tabla_Ventas[[#This Row],[Fecha Venta]])</f>
        <v>2015</v>
      </c>
      <c r="E123" s="2" t="str">
        <f>PROPER(TEXT(Tabla_Ventas[[#This Row],[Fecha Venta]],"mmm"))</f>
        <v>May</v>
      </c>
      <c r="F123" s="2" t="s">
        <v>2957</v>
      </c>
      <c r="G123" s="7">
        <v>360154</v>
      </c>
    </row>
    <row r="124" spans="1:7" x14ac:dyDescent="0.35">
      <c r="A124" s="1" t="s">
        <v>2678</v>
      </c>
      <c r="B124" s="1" t="s">
        <v>1203</v>
      </c>
      <c r="C124" s="3">
        <v>42128</v>
      </c>
      <c r="D124" s="2">
        <f>YEAR(Tabla_Ventas[[#This Row],[Fecha Venta]])</f>
        <v>2015</v>
      </c>
      <c r="E124" s="2" t="str">
        <f>PROPER(TEXT(Tabla_Ventas[[#This Row],[Fecha Venta]],"mmm"))</f>
        <v>May</v>
      </c>
      <c r="F124" s="2" t="s">
        <v>2957</v>
      </c>
      <c r="G124" s="7">
        <v>945522</v>
      </c>
    </row>
    <row r="125" spans="1:7" x14ac:dyDescent="0.35">
      <c r="A125" s="1" t="s">
        <v>2862</v>
      </c>
      <c r="B125" s="1" t="s">
        <v>1387</v>
      </c>
      <c r="C125" s="3">
        <v>42129</v>
      </c>
      <c r="D125" s="2">
        <f>YEAR(Tabla_Ventas[[#This Row],[Fecha Venta]])</f>
        <v>2015</v>
      </c>
      <c r="E125" s="2" t="str">
        <f>PROPER(TEXT(Tabla_Ventas[[#This Row],[Fecha Venta]],"mmm"))</f>
        <v>May</v>
      </c>
      <c r="F125" s="2" t="s">
        <v>2955</v>
      </c>
      <c r="G125" s="7">
        <v>69924</v>
      </c>
    </row>
    <row r="126" spans="1:7" x14ac:dyDescent="0.35">
      <c r="A126" s="1" t="s">
        <v>2612</v>
      </c>
      <c r="B126" s="1" t="s">
        <v>1137</v>
      </c>
      <c r="C126" s="3">
        <v>42129</v>
      </c>
      <c r="D126" s="2">
        <f>YEAR(Tabla_Ventas[[#This Row],[Fecha Venta]])</f>
        <v>2015</v>
      </c>
      <c r="E126" s="2" t="str">
        <f>PROPER(TEXT(Tabla_Ventas[[#This Row],[Fecha Venta]],"mmm"))</f>
        <v>May</v>
      </c>
      <c r="F126" s="2" t="s">
        <v>2956</v>
      </c>
      <c r="G126" s="7">
        <v>630055</v>
      </c>
    </row>
    <row r="127" spans="1:7" x14ac:dyDescent="0.35">
      <c r="A127" s="1" t="s">
        <v>2816</v>
      </c>
      <c r="B127" s="1" t="s">
        <v>1341</v>
      </c>
      <c r="C127" s="3">
        <v>42130</v>
      </c>
      <c r="D127" s="2">
        <f>YEAR(Tabla_Ventas[[#This Row],[Fecha Venta]])</f>
        <v>2015</v>
      </c>
      <c r="E127" s="2" t="str">
        <f>PROPER(TEXT(Tabla_Ventas[[#This Row],[Fecha Venta]],"mmm"))</f>
        <v>May</v>
      </c>
      <c r="F127" s="2" t="s">
        <v>2955</v>
      </c>
      <c r="G127" s="7">
        <v>409409</v>
      </c>
    </row>
    <row r="128" spans="1:7" x14ac:dyDescent="0.35">
      <c r="A128" s="1" t="s">
        <v>1500</v>
      </c>
      <c r="B128" s="1" t="s">
        <v>25</v>
      </c>
      <c r="C128" s="3">
        <v>42130</v>
      </c>
      <c r="D128" s="2">
        <f>YEAR(Tabla_Ventas[[#This Row],[Fecha Venta]])</f>
        <v>2015</v>
      </c>
      <c r="E128" s="2" t="str">
        <f>PROPER(TEXT(Tabla_Ventas[[#This Row],[Fecha Venta]],"mmm"))</f>
        <v>May</v>
      </c>
      <c r="F128" s="2" t="s">
        <v>2955</v>
      </c>
      <c r="G128" s="7">
        <v>387803</v>
      </c>
    </row>
    <row r="129" spans="1:7" x14ac:dyDescent="0.35">
      <c r="A129" s="1" t="s">
        <v>2051</v>
      </c>
      <c r="B129" s="1" t="s">
        <v>576</v>
      </c>
      <c r="C129" s="3">
        <v>42130</v>
      </c>
      <c r="D129" s="2">
        <f>YEAR(Tabla_Ventas[[#This Row],[Fecha Venta]])</f>
        <v>2015</v>
      </c>
      <c r="E129" s="2" t="str">
        <f>PROPER(TEXT(Tabla_Ventas[[#This Row],[Fecha Venta]],"mmm"))</f>
        <v>May</v>
      </c>
      <c r="F129" s="2" t="s">
        <v>2957</v>
      </c>
      <c r="G129" s="7">
        <v>406617</v>
      </c>
    </row>
    <row r="130" spans="1:7" x14ac:dyDescent="0.35">
      <c r="A130" s="1" t="s">
        <v>1734</v>
      </c>
      <c r="B130" s="1" t="s">
        <v>259</v>
      </c>
      <c r="C130" s="3">
        <v>42133</v>
      </c>
      <c r="D130" s="2">
        <f>YEAR(Tabla_Ventas[[#This Row],[Fecha Venta]])</f>
        <v>2015</v>
      </c>
      <c r="E130" s="2" t="str">
        <f>PROPER(TEXT(Tabla_Ventas[[#This Row],[Fecha Venta]],"mmm"))</f>
        <v>May</v>
      </c>
      <c r="F130" s="2" t="s">
        <v>2957</v>
      </c>
      <c r="G130" s="7">
        <v>504572</v>
      </c>
    </row>
    <row r="131" spans="1:7" x14ac:dyDescent="0.35">
      <c r="A131" s="1" t="s">
        <v>2070</v>
      </c>
      <c r="B131" s="1" t="s">
        <v>595</v>
      </c>
      <c r="C131" s="3">
        <v>42133</v>
      </c>
      <c r="D131" s="2">
        <f>YEAR(Tabla_Ventas[[#This Row],[Fecha Venta]])</f>
        <v>2015</v>
      </c>
      <c r="E131" s="2" t="str">
        <f>PROPER(TEXT(Tabla_Ventas[[#This Row],[Fecha Venta]],"mmm"))</f>
        <v>May</v>
      </c>
      <c r="F131" s="2" t="s">
        <v>2957</v>
      </c>
      <c r="G131" s="7">
        <v>12725</v>
      </c>
    </row>
    <row r="132" spans="1:7" x14ac:dyDescent="0.35">
      <c r="A132" s="1" t="s">
        <v>1523</v>
      </c>
      <c r="B132" s="1" t="s">
        <v>48</v>
      </c>
      <c r="C132" s="3">
        <v>42133</v>
      </c>
      <c r="D132" s="2">
        <f>YEAR(Tabla_Ventas[[#This Row],[Fecha Venta]])</f>
        <v>2015</v>
      </c>
      <c r="E132" s="2" t="str">
        <f>PROPER(TEXT(Tabla_Ventas[[#This Row],[Fecha Venta]],"mmm"))</f>
        <v>May</v>
      </c>
      <c r="F132" s="2" t="s">
        <v>2957</v>
      </c>
      <c r="G132" s="7">
        <v>769323</v>
      </c>
    </row>
    <row r="133" spans="1:7" x14ac:dyDescent="0.35">
      <c r="A133" s="1" t="s">
        <v>2925</v>
      </c>
      <c r="B133" s="1" t="s">
        <v>1450</v>
      </c>
      <c r="C133" s="3">
        <v>42133</v>
      </c>
      <c r="D133" s="2">
        <f>YEAR(Tabla_Ventas[[#This Row],[Fecha Venta]])</f>
        <v>2015</v>
      </c>
      <c r="E133" s="2" t="str">
        <f>PROPER(TEXT(Tabla_Ventas[[#This Row],[Fecha Venta]],"mmm"))</f>
        <v>May</v>
      </c>
      <c r="F133" s="2" t="s">
        <v>2955</v>
      </c>
      <c r="G133" s="7">
        <v>493598</v>
      </c>
    </row>
    <row r="134" spans="1:7" x14ac:dyDescent="0.35">
      <c r="A134" s="1" t="s">
        <v>2053</v>
      </c>
      <c r="B134" s="1" t="s">
        <v>578</v>
      </c>
      <c r="C134" s="3">
        <v>42137</v>
      </c>
      <c r="D134" s="2">
        <f>YEAR(Tabla_Ventas[[#This Row],[Fecha Venta]])</f>
        <v>2015</v>
      </c>
      <c r="E134" s="2" t="str">
        <f>PROPER(TEXT(Tabla_Ventas[[#This Row],[Fecha Venta]],"mmm"))</f>
        <v>May</v>
      </c>
      <c r="F134" s="2" t="s">
        <v>2957</v>
      </c>
      <c r="G134" s="7">
        <v>641714</v>
      </c>
    </row>
    <row r="135" spans="1:7" x14ac:dyDescent="0.35">
      <c r="A135" s="1" t="s">
        <v>2115</v>
      </c>
      <c r="B135" s="1" t="s">
        <v>640</v>
      </c>
      <c r="C135" s="3">
        <v>42137</v>
      </c>
      <c r="D135" s="2">
        <f>YEAR(Tabla_Ventas[[#This Row],[Fecha Venta]])</f>
        <v>2015</v>
      </c>
      <c r="E135" s="2" t="str">
        <f>PROPER(TEXT(Tabla_Ventas[[#This Row],[Fecha Venta]],"mmm"))</f>
        <v>May</v>
      </c>
      <c r="F135" s="2" t="s">
        <v>2955</v>
      </c>
      <c r="G135" s="7">
        <v>952768</v>
      </c>
    </row>
    <row r="136" spans="1:7" x14ac:dyDescent="0.35">
      <c r="A136" s="1" t="s">
        <v>2682</v>
      </c>
      <c r="B136" s="1" t="s">
        <v>1207</v>
      </c>
      <c r="C136" s="3">
        <v>42138</v>
      </c>
      <c r="D136" s="2">
        <f>YEAR(Tabla_Ventas[[#This Row],[Fecha Venta]])</f>
        <v>2015</v>
      </c>
      <c r="E136" s="2" t="str">
        <f>PROPER(TEXT(Tabla_Ventas[[#This Row],[Fecha Venta]],"mmm"))</f>
        <v>May</v>
      </c>
      <c r="F136" s="2" t="s">
        <v>2955</v>
      </c>
      <c r="G136" s="7">
        <v>458866</v>
      </c>
    </row>
    <row r="137" spans="1:7" x14ac:dyDescent="0.35">
      <c r="A137" s="1" t="s">
        <v>2305</v>
      </c>
      <c r="B137" s="1" t="s">
        <v>830</v>
      </c>
      <c r="C137" s="3">
        <v>42139</v>
      </c>
      <c r="D137" s="2">
        <f>YEAR(Tabla_Ventas[[#This Row],[Fecha Venta]])</f>
        <v>2015</v>
      </c>
      <c r="E137" s="2" t="str">
        <f>PROPER(TEXT(Tabla_Ventas[[#This Row],[Fecha Venta]],"mmm"))</f>
        <v>May</v>
      </c>
      <c r="F137" s="2" t="s">
        <v>2956</v>
      </c>
      <c r="G137" s="7">
        <v>66791</v>
      </c>
    </row>
    <row r="138" spans="1:7" x14ac:dyDescent="0.35">
      <c r="A138" s="1" t="s">
        <v>2389</v>
      </c>
      <c r="B138" s="1" t="s">
        <v>914</v>
      </c>
      <c r="C138" s="3">
        <v>42141</v>
      </c>
      <c r="D138" s="2">
        <f>YEAR(Tabla_Ventas[[#This Row],[Fecha Venta]])</f>
        <v>2015</v>
      </c>
      <c r="E138" s="2" t="str">
        <f>PROPER(TEXT(Tabla_Ventas[[#This Row],[Fecha Venta]],"mmm"))</f>
        <v>May</v>
      </c>
      <c r="F138" s="2" t="s">
        <v>2957</v>
      </c>
      <c r="G138" s="7">
        <v>274894</v>
      </c>
    </row>
    <row r="139" spans="1:7" x14ac:dyDescent="0.35">
      <c r="A139" s="1" t="s">
        <v>1576</v>
      </c>
      <c r="B139" s="1" t="s">
        <v>101</v>
      </c>
      <c r="C139" s="3">
        <v>42141</v>
      </c>
      <c r="D139" s="2">
        <f>YEAR(Tabla_Ventas[[#This Row],[Fecha Venta]])</f>
        <v>2015</v>
      </c>
      <c r="E139" s="2" t="str">
        <f>PROPER(TEXT(Tabla_Ventas[[#This Row],[Fecha Venta]],"mmm"))</f>
        <v>May</v>
      </c>
      <c r="F139" s="2" t="s">
        <v>2957</v>
      </c>
      <c r="G139" s="7">
        <v>963098</v>
      </c>
    </row>
    <row r="140" spans="1:7" x14ac:dyDescent="0.35">
      <c r="A140" s="1" t="s">
        <v>2066</v>
      </c>
      <c r="B140" s="1" t="s">
        <v>591</v>
      </c>
      <c r="C140" s="3">
        <v>42141</v>
      </c>
      <c r="D140" s="2">
        <f>YEAR(Tabla_Ventas[[#This Row],[Fecha Venta]])</f>
        <v>2015</v>
      </c>
      <c r="E140" s="2" t="str">
        <f>PROPER(TEXT(Tabla_Ventas[[#This Row],[Fecha Venta]],"mmm"))</f>
        <v>May</v>
      </c>
      <c r="F140" s="2" t="s">
        <v>2955</v>
      </c>
      <c r="G140" s="7">
        <v>434133</v>
      </c>
    </row>
    <row r="141" spans="1:7" x14ac:dyDescent="0.35">
      <c r="A141" s="1" t="s">
        <v>1858</v>
      </c>
      <c r="B141" s="1" t="s">
        <v>383</v>
      </c>
      <c r="C141" s="3">
        <v>42142</v>
      </c>
      <c r="D141" s="2">
        <f>YEAR(Tabla_Ventas[[#This Row],[Fecha Venta]])</f>
        <v>2015</v>
      </c>
      <c r="E141" s="2" t="str">
        <f>PROPER(TEXT(Tabla_Ventas[[#This Row],[Fecha Venta]],"mmm"))</f>
        <v>May</v>
      </c>
      <c r="F141" s="2" t="s">
        <v>2955</v>
      </c>
      <c r="G141" s="7">
        <v>698905</v>
      </c>
    </row>
    <row r="142" spans="1:7" x14ac:dyDescent="0.35">
      <c r="A142" s="1" t="s">
        <v>1827</v>
      </c>
      <c r="B142" s="1" t="s">
        <v>352</v>
      </c>
      <c r="C142" s="3">
        <v>42145</v>
      </c>
      <c r="D142" s="2">
        <f>YEAR(Tabla_Ventas[[#This Row],[Fecha Venta]])</f>
        <v>2015</v>
      </c>
      <c r="E142" s="2" t="str">
        <f>PROPER(TEXT(Tabla_Ventas[[#This Row],[Fecha Venta]],"mmm"))</f>
        <v>May</v>
      </c>
      <c r="F142" s="2" t="s">
        <v>2957</v>
      </c>
      <c r="G142" s="7">
        <v>28473</v>
      </c>
    </row>
    <row r="143" spans="1:7" x14ac:dyDescent="0.35">
      <c r="A143" s="1" t="s">
        <v>1805</v>
      </c>
      <c r="B143" s="1" t="s">
        <v>330</v>
      </c>
      <c r="C143" s="3">
        <v>42145</v>
      </c>
      <c r="D143" s="2">
        <f>YEAR(Tabla_Ventas[[#This Row],[Fecha Venta]])</f>
        <v>2015</v>
      </c>
      <c r="E143" s="2" t="str">
        <f>PROPER(TEXT(Tabla_Ventas[[#This Row],[Fecha Venta]],"mmm"))</f>
        <v>May</v>
      </c>
      <c r="F143" s="2" t="s">
        <v>2955</v>
      </c>
      <c r="G143" s="7">
        <v>119977</v>
      </c>
    </row>
    <row r="144" spans="1:7" x14ac:dyDescent="0.35">
      <c r="A144" s="1" t="s">
        <v>2714</v>
      </c>
      <c r="B144" s="1" t="s">
        <v>1239</v>
      </c>
      <c r="C144" s="3">
        <v>42145</v>
      </c>
      <c r="D144" s="2">
        <f>YEAR(Tabla_Ventas[[#This Row],[Fecha Venta]])</f>
        <v>2015</v>
      </c>
      <c r="E144" s="2" t="str">
        <f>PROPER(TEXT(Tabla_Ventas[[#This Row],[Fecha Venta]],"mmm"))</f>
        <v>May</v>
      </c>
      <c r="F144" s="2" t="s">
        <v>2957</v>
      </c>
      <c r="G144" s="7">
        <v>993255</v>
      </c>
    </row>
    <row r="145" spans="1:7" x14ac:dyDescent="0.35">
      <c r="A145" s="1" t="s">
        <v>2875</v>
      </c>
      <c r="B145" s="1" t="s">
        <v>1400</v>
      </c>
      <c r="C145" s="3">
        <v>42148</v>
      </c>
      <c r="D145" s="2">
        <f>YEAR(Tabla_Ventas[[#This Row],[Fecha Venta]])</f>
        <v>2015</v>
      </c>
      <c r="E145" s="2" t="str">
        <f>PROPER(TEXT(Tabla_Ventas[[#This Row],[Fecha Venta]],"mmm"))</f>
        <v>May</v>
      </c>
      <c r="F145" s="2" t="s">
        <v>2957</v>
      </c>
      <c r="G145" s="7">
        <v>168196</v>
      </c>
    </row>
    <row r="146" spans="1:7" x14ac:dyDescent="0.35">
      <c r="A146" s="1" t="s">
        <v>1868</v>
      </c>
      <c r="B146" s="1" t="s">
        <v>393</v>
      </c>
      <c r="C146" s="3">
        <v>42149</v>
      </c>
      <c r="D146" s="2">
        <f>YEAR(Tabla_Ventas[[#This Row],[Fecha Venta]])</f>
        <v>2015</v>
      </c>
      <c r="E146" s="2" t="str">
        <f>PROPER(TEXT(Tabla_Ventas[[#This Row],[Fecha Venta]],"mmm"))</f>
        <v>May</v>
      </c>
      <c r="F146" s="2" t="s">
        <v>2957</v>
      </c>
      <c r="G146" s="7">
        <v>35384</v>
      </c>
    </row>
    <row r="147" spans="1:7" x14ac:dyDescent="0.35">
      <c r="A147" s="1" t="s">
        <v>2346</v>
      </c>
      <c r="B147" s="1" t="s">
        <v>871</v>
      </c>
      <c r="C147" s="3">
        <v>42150</v>
      </c>
      <c r="D147" s="2">
        <f>YEAR(Tabla_Ventas[[#This Row],[Fecha Venta]])</f>
        <v>2015</v>
      </c>
      <c r="E147" s="2" t="str">
        <f>PROPER(TEXT(Tabla_Ventas[[#This Row],[Fecha Venta]],"mmm"))</f>
        <v>May</v>
      </c>
      <c r="F147" s="2" t="s">
        <v>2957</v>
      </c>
      <c r="G147" s="7">
        <v>239809</v>
      </c>
    </row>
    <row r="148" spans="1:7" x14ac:dyDescent="0.35">
      <c r="A148" s="1" t="s">
        <v>2172</v>
      </c>
      <c r="B148" s="1" t="s">
        <v>697</v>
      </c>
      <c r="C148" s="3">
        <v>42150</v>
      </c>
      <c r="D148" s="2">
        <f>YEAR(Tabla_Ventas[[#This Row],[Fecha Venta]])</f>
        <v>2015</v>
      </c>
      <c r="E148" s="2" t="str">
        <f>PROPER(TEXT(Tabla_Ventas[[#This Row],[Fecha Venta]],"mmm"))</f>
        <v>May</v>
      </c>
      <c r="F148" s="2" t="s">
        <v>2957</v>
      </c>
      <c r="G148" s="7">
        <v>109845</v>
      </c>
    </row>
    <row r="149" spans="1:7" x14ac:dyDescent="0.35">
      <c r="A149" s="1" t="s">
        <v>1936</v>
      </c>
      <c r="B149" s="1" t="s">
        <v>461</v>
      </c>
      <c r="C149" s="3">
        <v>42150</v>
      </c>
      <c r="D149" s="2">
        <f>YEAR(Tabla_Ventas[[#This Row],[Fecha Venta]])</f>
        <v>2015</v>
      </c>
      <c r="E149" s="2" t="str">
        <f>PROPER(TEXT(Tabla_Ventas[[#This Row],[Fecha Venta]],"mmm"))</f>
        <v>May</v>
      </c>
      <c r="F149" s="2" t="s">
        <v>2955</v>
      </c>
      <c r="G149" s="7">
        <v>155062</v>
      </c>
    </row>
    <row r="150" spans="1:7" x14ac:dyDescent="0.35">
      <c r="A150" s="1" t="s">
        <v>1559</v>
      </c>
      <c r="B150" s="1" t="s">
        <v>84</v>
      </c>
      <c r="C150" s="3">
        <v>42151</v>
      </c>
      <c r="D150" s="2">
        <f>YEAR(Tabla_Ventas[[#This Row],[Fecha Venta]])</f>
        <v>2015</v>
      </c>
      <c r="E150" s="2" t="str">
        <f>PROPER(TEXT(Tabla_Ventas[[#This Row],[Fecha Venta]],"mmm"))</f>
        <v>May</v>
      </c>
      <c r="F150" s="2" t="s">
        <v>2957</v>
      </c>
      <c r="G150" s="7">
        <v>286241</v>
      </c>
    </row>
    <row r="151" spans="1:7" x14ac:dyDescent="0.35">
      <c r="A151" s="1" t="s">
        <v>2447</v>
      </c>
      <c r="B151" s="1" t="s">
        <v>972</v>
      </c>
      <c r="C151" s="3">
        <v>42152</v>
      </c>
      <c r="D151" s="2">
        <f>YEAR(Tabla_Ventas[[#This Row],[Fecha Venta]])</f>
        <v>2015</v>
      </c>
      <c r="E151" s="2" t="str">
        <f>PROPER(TEXT(Tabla_Ventas[[#This Row],[Fecha Venta]],"mmm"))</f>
        <v>May</v>
      </c>
      <c r="F151" s="2" t="s">
        <v>2955</v>
      </c>
      <c r="G151" s="7">
        <v>717162</v>
      </c>
    </row>
    <row r="152" spans="1:7" x14ac:dyDescent="0.35">
      <c r="A152" s="1" t="s">
        <v>2406</v>
      </c>
      <c r="B152" s="1" t="s">
        <v>931</v>
      </c>
      <c r="C152" s="3">
        <v>42152</v>
      </c>
      <c r="D152" s="2">
        <f>YEAR(Tabla_Ventas[[#This Row],[Fecha Venta]])</f>
        <v>2015</v>
      </c>
      <c r="E152" s="2" t="str">
        <f>PROPER(TEXT(Tabla_Ventas[[#This Row],[Fecha Venta]],"mmm"))</f>
        <v>May</v>
      </c>
      <c r="F152" s="2" t="s">
        <v>2957</v>
      </c>
      <c r="G152" s="7">
        <v>401187</v>
      </c>
    </row>
    <row r="153" spans="1:7" x14ac:dyDescent="0.35">
      <c r="A153" s="1" t="s">
        <v>1866</v>
      </c>
      <c r="B153" s="1" t="s">
        <v>391</v>
      </c>
      <c r="C153" s="3">
        <v>42153</v>
      </c>
      <c r="D153" s="2">
        <f>YEAR(Tabla_Ventas[[#This Row],[Fecha Venta]])</f>
        <v>2015</v>
      </c>
      <c r="E153" s="2" t="str">
        <f>PROPER(TEXT(Tabla_Ventas[[#This Row],[Fecha Venta]],"mmm"))</f>
        <v>May</v>
      </c>
      <c r="F153" s="2" t="s">
        <v>2957</v>
      </c>
      <c r="G153" s="7">
        <v>453097</v>
      </c>
    </row>
    <row r="154" spans="1:7" x14ac:dyDescent="0.35">
      <c r="A154" s="1" t="s">
        <v>1882</v>
      </c>
      <c r="B154" s="1" t="s">
        <v>407</v>
      </c>
      <c r="C154" s="3">
        <v>42155</v>
      </c>
      <c r="D154" s="2">
        <f>YEAR(Tabla_Ventas[[#This Row],[Fecha Venta]])</f>
        <v>2015</v>
      </c>
      <c r="E154" s="2" t="str">
        <f>PROPER(TEXT(Tabla_Ventas[[#This Row],[Fecha Venta]],"mmm"))</f>
        <v>May</v>
      </c>
      <c r="F154" s="2" t="s">
        <v>2957</v>
      </c>
      <c r="G154" s="7">
        <v>639022</v>
      </c>
    </row>
    <row r="155" spans="1:7" x14ac:dyDescent="0.35">
      <c r="A155" s="1" t="s">
        <v>1651</v>
      </c>
      <c r="B155" s="1" t="s">
        <v>176</v>
      </c>
      <c r="C155" s="3">
        <v>42156</v>
      </c>
      <c r="D155" s="2">
        <f>YEAR(Tabla_Ventas[[#This Row],[Fecha Venta]])</f>
        <v>2015</v>
      </c>
      <c r="E155" s="2" t="str">
        <f>PROPER(TEXT(Tabla_Ventas[[#This Row],[Fecha Venta]],"mmm"))</f>
        <v>Jun</v>
      </c>
      <c r="F155" s="2" t="s">
        <v>2956</v>
      </c>
      <c r="G155" s="7">
        <v>471366</v>
      </c>
    </row>
    <row r="156" spans="1:7" x14ac:dyDescent="0.35">
      <c r="A156" s="1" t="s">
        <v>2566</v>
      </c>
      <c r="B156" s="1" t="s">
        <v>1091</v>
      </c>
      <c r="C156" s="3">
        <v>42157</v>
      </c>
      <c r="D156" s="2">
        <f>YEAR(Tabla_Ventas[[#This Row],[Fecha Venta]])</f>
        <v>2015</v>
      </c>
      <c r="E156" s="2" t="str">
        <f>PROPER(TEXT(Tabla_Ventas[[#This Row],[Fecha Venta]],"mmm"))</f>
        <v>Jun</v>
      </c>
      <c r="F156" s="2" t="s">
        <v>2957</v>
      </c>
      <c r="G156" s="7">
        <v>814751</v>
      </c>
    </row>
    <row r="157" spans="1:7" x14ac:dyDescent="0.35">
      <c r="A157" s="1" t="s">
        <v>2868</v>
      </c>
      <c r="B157" s="1" t="s">
        <v>1393</v>
      </c>
      <c r="C157" s="3">
        <v>42157</v>
      </c>
      <c r="D157" s="2">
        <f>YEAR(Tabla_Ventas[[#This Row],[Fecha Venta]])</f>
        <v>2015</v>
      </c>
      <c r="E157" s="2" t="str">
        <f>PROPER(TEXT(Tabla_Ventas[[#This Row],[Fecha Venta]],"mmm"))</f>
        <v>Jun</v>
      </c>
      <c r="F157" s="2" t="s">
        <v>2957</v>
      </c>
      <c r="G157" s="7">
        <v>458949</v>
      </c>
    </row>
    <row r="158" spans="1:7" x14ac:dyDescent="0.35">
      <c r="A158" s="1" t="s">
        <v>2742</v>
      </c>
      <c r="B158" s="1" t="s">
        <v>1267</v>
      </c>
      <c r="C158" s="3">
        <v>42158</v>
      </c>
      <c r="D158" s="2">
        <f>YEAR(Tabla_Ventas[[#This Row],[Fecha Venta]])</f>
        <v>2015</v>
      </c>
      <c r="E158" s="2" t="str">
        <f>PROPER(TEXT(Tabla_Ventas[[#This Row],[Fecha Venta]],"mmm"))</f>
        <v>Jun</v>
      </c>
      <c r="F158" s="2" t="s">
        <v>2955</v>
      </c>
      <c r="G158" s="7">
        <v>23379</v>
      </c>
    </row>
    <row r="159" spans="1:7" x14ac:dyDescent="0.35">
      <c r="A159" s="1" t="s">
        <v>2227</v>
      </c>
      <c r="B159" s="1" t="s">
        <v>752</v>
      </c>
      <c r="C159" s="3">
        <v>42160</v>
      </c>
      <c r="D159" s="2">
        <f>YEAR(Tabla_Ventas[[#This Row],[Fecha Venta]])</f>
        <v>2015</v>
      </c>
      <c r="E159" s="2" t="str">
        <f>PROPER(TEXT(Tabla_Ventas[[#This Row],[Fecha Venta]],"mmm"))</f>
        <v>Jun</v>
      </c>
      <c r="F159" s="2" t="s">
        <v>2955</v>
      </c>
      <c r="G159" s="7">
        <v>363921</v>
      </c>
    </row>
    <row r="160" spans="1:7" x14ac:dyDescent="0.35">
      <c r="A160" s="1" t="s">
        <v>1806</v>
      </c>
      <c r="B160" s="1" t="s">
        <v>331</v>
      </c>
      <c r="C160" s="3">
        <v>42160</v>
      </c>
      <c r="D160" s="2">
        <f>YEAR(Tabla_Ventas[[#This Row],[Fecha Venta]])</f>
        <v>2015</v>
      </c>
      <c r="E160" s="2" t="str">
        <f>PROPER(TEXT(Tabla_Ventas[[#This Row],[Fecha Venta]],"mmm"))</f>
        <v>Jun</v>
      </c>
      <c r="F160" s="2" t="s">
        <v>2956</v>
      </c>
      <c r="G160" s="7">
        <v>888273</v>
      </c>
    </row>
    <row r="161" spans="1:7" x14ac:dyDescent="0.35">
      <c r="A161" s="1" t="s">
        <v>1923</v>
      </c>
      <c r="B161" s="1" t="s">
        <v>448</v>
      </c>
      <c r="C161" s="3">
        <v>42161</v>
      </c>
      <c r="D161" s="2">
        <f>YEAR(Tabla_Ventas[[#This Row],[Fecha Venta]])</f>
        <v>2015</v>
      </c>
      <c r="E161" s="2" t="str">
        <f>PROPER(TEXT(Tabla_Ventas[[#This Row],[Fecha Venta]],"mmm"))</f>
        <v>Jun</v>
      </c>
      <c r="F161" s="2" t="s">
        <v>2955</v>
      </c>
      <c r="G161" s="7">
        <v>741204</v>
      </c>
    </row>
    <row r="162" spans="1:7" x14ac:dyDescent="0.35">
      <c r="A162" s="1" t="s">
        <v>1541</v>
      </c>
      <c r="B162" s="1" t="s">
        <v>66</v>
      </c>
      <c r="C162" s="3">
        <v>42161</v>
      </c>
      <c r="D162" s="2">
        <f>YEAR(Tabla_Ventas[[#This Row],[Fecha Venta]])</f>
        <v>2015</v>
      </c>
      <c r="E162" s="2" t="str">
        <f>PROPER(TEXT(Tabla_Ventas[[#This Row],[Fecha Venta]],"mmm"))</f>
        <v>Jun</v>
      </c>
      <c r="F162" s="2" t="s">
        <v>2955</v>
      </c>
      <c r="G162" s="7">
        <v>735991</v>
      </c>
    </row>
    <row r="163" spans="1:7" x14ac:dyDescent="0.35">
      <c r="A163" s="1" t="s">
        <v>2444</v>
      </c>
      <c r="B163" s="1" t="s">
        <v>969</v>
      </c>
      <c r="C163" s="3">
        <v>42162</v>
      </c>
      <c r="D163" s="2">
        <f>YEAR(Tabla_Ventas[[#This Row],[Fecha Venta]])</f>
        <v>2015</v>
      </c>
      <c r="E163" s="2" t="str">
        <f>PROPER(TEXT(Tabla_Ventas[[#This Row],[Fecha Venta]],"mmm"))</f>
        <v>Jun</v>
      </c>
      <c r="F163" s="2" t="s">
        <v>2957</v>
      </c>
      <c r="G163" s="7">
        <v>51359</v>
      </c>
    </row>
    <row r="164" spans="1:7" x14ac:dyDescent="0.35">
      <c r="A164" s="1" t="s">
        <v>2504</v>
      </c>
      <c r="B164" s="1" t="s">
        <v>1029</v>
      </c>
      <c r="C164" s="3">
        <v>42162</v>
      </c>
      <c r="D164" s="2">
        <f>YEAR(Tabla_Ventas[[#This Row],[Fecha Venta]])</f>
        <v>2015</v>
      </c>
      <c r="E164" s="2" t="str">
        <f>PROPER(TEXT(Tabla_Ventas[[#This Row],[Fecha Venta]],"mmm"))</f>
        <v>Jun</v>
      </c>
      <c r="F164" s="2" t="s">
        <v>2955</v>
      </c>
      <c r="G164" s="7">
        <v>67946</v>
      </c>
    </row>
    <row r="165" spans="1:7" x14ac:dyDescent="0.35">
      <c r="A165" s="1" t="s">
        <v>1720</v>
      </c>
      <c r="B165" s="1" t="s">
        <v>245</v>
      </c>
      <c r="C165" s="3">
        <v>42163</v>
      </c>
      <c r="D165" s="2">
        <f>YEAR(Tabla_Ventas[[#This Row],[Fecha Venta]])</f>
        <v>2015</v>
      </c>
      <c r="E165" s="2" t="str">
        <f>PROPER(TEXT(Tabla_Ventas[[#This Row],[Fecha Venta]],"mmm"))</f>
        <v>Jun</v>
      </c>
      <c r="F165" s="2" t="s">
        <v>2957</v>
      </c>
      <c r="G165" s="7">
        <v>606421</v>
      </c>
    </row>
    <row r="166" spans="1:7" x14ac:dyDescent="0.35">
      <c r="A166" s="1" t="s">
        <v>1735</v>
      </c>
      <c r="B166" s="1" t="s">
        <v>260</v>
      </c>
      <c r="C166" s="3">
        <v>42164</v>
      </c>
      <c r="D166" s="2">
        <f>YEAR(Tabla_Ventas[[#This Row],[Fecha Venta]])</f>
        <v>2015</v>
      </c>
      <c r="E166" s="2" t="str">
        <f>PROPER(TEXT(Tabla_Ventas[[#This Row],[Fecha Venta]],"mmm"))</f>
        <v>Jun</v>
      </c>
      <c r="F166" s="2" t="s">
        <v>2956</v>
      </c>
      <c r="G166" s="7">
        <v>508493</v>
      </c>
    </row>
    <row r="167" spans="1:7" x14ac:dyDescent="0.35">
      <c r="A167" s="1" t="s">
        <v>2009</v>
      </c>
      <c r="B167" s="1" t="s">
        <v>534</v>
      </c>
      <c r="C167" s="3">
        <v>42166</v>
      </c>
      <c r="D167" s="2">
        <f>YEAR(Tabla_Ventas[[#This Row],[Fecha Venta]])</f>
        <v>2015</v>
      </c>
      <c r="E167" s="2" t="str">
        <f>PROPER(TEXT(Tabla_Ventas[[#This Row],[Fecha Venta]],"mmm"))</f>
        <v>Jun</v>
      </c>
      <c r="F167" s="2" t="s">
        <v>2957</v>
      </c>
      <c r="G167" s="7">
        <v>946776</v>
      </c>
    </row>
    <row r="168" spans="1:7" x14ac:dyDescent="0.35">
      <c r="A168" s="1" t="s">
        <v>2380</v>
      </c>
      <c r="B168" s="1" t="s">
        <v>905</v>
      </c>
      <c r="C168" s="3">
        <v>42167</v>
      </c>
      <c r="D168" s="2">
        <f>YEAR(Tabla_Ventas[[#This Row],[Fecha Venta]])</f>
        <v>2015</v>
      </c>
      <c r="E168" s="2" t="str">
        <f>PROPER(TEXT(Tabla_Ventas[[#This Row],[Fecha Venta]],"mmm"))</f>
        <v>Jun</v>
      </c>
      <c r="F168" s="2" t="s">
        <v>2955</v>
      </c>
      <c r="G168" s="7">
        <v>437401</v>
      </c>
    </row>
    <row r="169" spans="1:7" x14ac:dyDescent="0.35">
      <c r="A169" s="1" t="s">
        <v>2780</v>
      </c>
      <c r="B169" s="1" t="s">
        <v>1305</v>
      </c>
      <c r="C169" s="3">
        <v>42169</v>
      </c>
      <c r="D169" s="2">
        <f>YEAR(Tabla_Ventas[[#This Row],[Fecha Venta]])</f>
        <v>2015</v>
      </c>
      <c r="E169" s="2" t="str">
        <f>PROPER(TEXT(Tabla_Ventas[[#This Row],[Fecha Venta]],"mmm"))</f>
        <v>Jun</v>
      </c>
      <c r="F169" s="2" t="s">
        <v>2955</v>
      </c>
      <c r="G169" s="7">
        <v>798917</v>
      </c>
    </row>
    <row r="170" spans="1:7" x14ac:dyDescent="0.35">
      <c r="A170" s="1" t="s">
        <v>1688</v>
      </c>
      <c r="B170" s="1" t="s">
        <v>213</v>
      </c>
      <c r="C170" s="3">
        <v>42169</v>
      </c>
      <c r="D170" s="2">
        <f>YEAR(Tabla_Ventas[[#This Row],[Fecha Venta]])</f>
        <v>2015</v>
      </c>
      <c r="E170" s="2" t="str">
        <f>PROPER(TEXT(Tabla_Ventas[[#This Row],[Fecha Venta]],"mmm"))</f>
        <v>Jun</v>
      </c>
      <c r="F170" s="2" t="s">
        <v>2957</v>
      </c>
      <c r="G170" s="7">
        <v>303269</v>
      </c>
    </row>
    <row r="171" spans="1:7" x14ac:dyDescent="0.35">
      <c r="A171" s="1" t="s">
        <v>2274</v>
      </c>
      <c r="B171" s="1" t="s">
        <v>799</v>
      </c>
      <c r="C171" s="3">
        <v>42171</v>
      </c>
      <c r="D171" s="2">
        <f>YEAR(Tabla_Ventas[[#This Row],[Fecha Venta]])</f>
        <v>2015</v>
      </c>
      <c r="E171" s="2" t="str">
        <f>PROPER(TEXT(Tabla_Ventas[[#This Row],[Fecha Venta]],"mmm"))</f>
        <v>Jun</v>
      </c>
      <c r="F171" s="2" t="s">
        <v>2957</v>
      </c>
      <c r="G171" s="7">
        <v>709674</v>
      </c>
    </row>
    <row r="172" spans="1:7" x14ac:dyDescent="0.35">
      <c r="A172" s="1" t="s">
        <v>2092</v>
      </c>
      <c r="B172" s="1" t="s">
        <v>617</v>
      </c>
      <c r="C172" s="3">
        <v>42171</v>
      </c>
      <c r="D172" s="2">
        <f>YEAR(Tabla_Ventas[[#This Row],[Fecha Venta]])</f>
        <v>2015</v>
      </c>
      <c r="E172" s="2" t="str">
        <f>PROPER(TEXT(Tabla_Ventas[[#This Row],[Fecha Venta]],"mmm"))</f>
        <v>Jun</v>
      </c>
      <c r="F172" s="2" t="s">
        <v>2957</v>
      </c>
      <c r="G172" s="7">
        <v>201190</v>
      </c>
    </row>
    <row r="173" spans="1:7" x14ac:dyDescent="0.35">
      <c r="A173" s="1" t="s">
        <v>2509</v>
      </c>
      <c r="B173" s="1" t="s">
        <v>1034</v>
      </c>
      <c r="C173" s="3">
        <v>42174</v>
      </c>
      <c r="D173" s="2">
        <f>YEAR(Tabla_Ventas[[#This Row],[Fecha Venta]])</f>
        <v>2015</v>
      </c>
      <c r="E173" s="2" t="str">
        <f>PROPER(TEXT(Tabla_Ventas[[#This Row],[Fecha Venta]],"mmm"))</f>
        <v>Jun</v>
      </c>
      <c r="F173" s="2" t="s">
        <v>2957</v>
      </c>
      <c r="G173" s="7">
        <v>831513</v>
      </c>
    </row>
    <row r="174" spans="1:7" x14ac:dyDescent="0.35">
      <c r="A174" s="1" t="s">
        <v>2127</v>
      </c>
      <c r="B174" s="1" t="s">
        <v>652</v>
      </c>
      <c r="C174" s="3">
        <v>42174</v>
      </c>
      <c r="D174" s="2">
        <f>YEAR(Tabla_Ventas[[#This Row],[Fecha Venta]])</f>
        <v>2015</v>
      </c>
      <c r="E174" s="2" t="str">
        <f>PROPER(TEXT(Tabla_Ventas[[#This Row],[Fecha Venta]],"mmm"))</f>
        <v>Jun</v>
      </c>
      <c r="F174" s="2" t="s">
        <v>2957</v>
      </c>
      <c r="G174" s="7">
        <v>988588</v>
      </c>
    </row>
    <row r="175" spans="1:7" x14ac:dyDescent="0.35">
      <c r="A175" s="1" t="s">
        <v>1634</v>
      </c>
      <c r="B175" s="1" t="s">
        <v>159</v>
      </c>
      <c r="C175" s="3">
        <v>42179</v>
      </c>
      <c r="D175" s="2">
        <f>YEAR(Tabla_Ventas[[#This Row],[Fecha Venta]])</f>
        <v>2015</v>
      </c>
      <c r="E175" s="2" t="str">
        <f>PROPER(TEXT(Tabla_Ventas[[#This Row],[Fecha Venta]],"mmm"))</f>
        <v>Jun</v>
      </c>
      <c r="F175" s="2" t="s">
        <v>2957</v>
      </c>
      <c r="G175" s="7">
        <v>11417</v>
      </c>
    </row>
    <row r="176" spans="1:7" x14ac:dyDescent="0.35">
      <c r="A176" s="1" t="s">
        <v>1498</v>
      </c>
      <c r="B176" s="1" t="s">
        <v>23</v>
      </c>
      <c r="C176" s="3">
        <v>42179</v>
      </c>
      <c r="D176" s="2">
        <f>YEAR(Tabla_Ventas[[#This Row],[Fecha Venta]])</f>
        <v>2015</v>
      </c>
      <c r="E176" s="2" t="str">
        <f>PROPER(TEXT(Tabla_Ventas[[#This Row],[Fecha Venta]],"mmm"))</f>
        <v>Jun</v>
      </c>
      <c r="F176" s="2" t="s">
        <v>2957</v>
      </c>
      <c r="G176" s="7">
        <v>486863</v>
      </c>
    </row>
    <row r="177" spans="1:7" x14ac:dyDescent="0.35">
      <c r="A177" s="1" t="s">
        <v>1622</v>
      </c>
      <c r="B177" s="1" t="s">
        <v>147</v>
      </c>
      <c r="C177" s="3">
        <v>42179</v>
      </c>
      <c r="D177" s="2">
        <f>YEAR(Tabla_Ventas[[#This Row],[Fecha Venta]])</f>
        <v>2015</v>
      </c>
      <c r="E177" s="2" t="str">
        <f>PROPER(TEXT(Tabla_Ventas[[#This Row],[Fecha Venta]],"mmm"))</f>
        <v>Jun</v>
      </c>
      <c r="F177" s="2" t="s">
        <v>2957</v>
      </c>
      <c r="G177" s="7">
        <v>966596</v>
      </c>
    </row>
    <row r="178" spans="1:7" x14ac:dyDescent="0.35">
      <c r="A178" s="1" t="s">
        <v>1623</v>
      </c>
      <c r="B178" s="1" t="s">
        <v>148</v>
      </c>
      <c r="C178" s="3">
        <v>42179</v>
      </c>
      <c r="D178" s="2">
        <f>YEAR(Tabla_Ventas[[#This Row],[Fecha Venta]])</f>
        <v>2015</v>
      </c>
      <c r="E178" s="2" t="str">
        <f>PROPER(TEXT(Tabla_Ventas[[#This Row],[Fecha Venta]],"mmm"))</f>
        <v>Jun</v>
      </c>
      <c r="F178" s="2" t="s">
        <v>2957</v>
      </c>
      <c r="G178" s="7">
        <v>146910</v>
      </c>
    </row>
    <row r="179" spans="1:7" x14ac:dyDescent="0.35">
      <c r="A179" s="1" t="s">
        <v>1760</v>
      </c>
      <c r="B179" s="1" t="s">
        <v>285</v>
      </c>
      <c r="C179" s="3">
        <v>42180</v>
      </c>
      <c r="D179" s="2">
        <f>YEAR(Tabla_Ventas[[#This Row],[Fecha Venta]])</f>
        <v>2015</v>
      </c>
      <c r="E179" s="2" t="str">
        <f>PROPER(TEXT(Tabla_Ventas[[#This Row],[Fecha Venta]],"mmm"))</f>
        <v>Jun</v>
      </c>
      <c r="F179" s="2" t="s">
        <v>2957</v>
      </c>
      <c r="G179" s="7">
        <v>412480</v>
      </c>
    </row>
    <row r="180" spans="1:7" x14ac:dyDescent="0.35">
      <c r="A180" s="1" t="s">
        <v>2160</v>
      </c>
      <c r="B180" s="1" t="s">
        <v>685</v>
      </c>
      <c r="C180" s="3">
        <v>42180</v>
      </c>
      <c r="D180" s="2">
        <f>YEAR(Tabla_Ventas[[#This Row],[Fecha Venta]])</f>
        <v>2015</v>
      </c>
      <c r="E180" s="2" t="str">
        <f>PROPER(TEXT(Tabla_Ventas[[#This Row],[Fecha Venta]],"mmm"))</f>
        <v>Jun</v>
      </c>
      <c r="F180" s="2" t="s">
        <v>2957</v>
      </c>
      <c r="G180" s="7">
        <v>872318</v>
      </c>
    </row>
    <row r="181" spans="1:7" x14ac:dyDescent="0.35">
      <c r="A181" s="1" t="s">
        <v>2060</v>
      </c>
      <c r="B181" s="1" t="s">
        <v>585</v>
      </c>
      <c r="C181" s="3">
        <v>42181</v>
      </c>
      <c r="D181" s="2">
        <f>YEAR(Tabla_Ventas[[#This Row],[Fecha Venta]])</f>
        <v>2015</v>
      </c>
      <c r="E181" s="2" t="str">
        <f>PROPER(TEXT(Tabla_Ventas[[#This Row],[Fecha Venta]],"mmm"))</f>
        <v>Jun</v>
      </c>
      <c r="F181" s="2" t="s">
        <v>2957</v>
      </c>
      <c r="G181" s="7">
        <v>986229</v>
      </c>
    </row>
    <row r="182" spans="1:7" x14ac:dyDescent="0.35">
      <c r="A182" s="1" t="s">
        <v>2489</v>
      </c>
      <c r="B182" s="1" t="s">
        <v>1014</v>
      </c>
      <c r="C182" s="3">
        <v>42181</v>
      </c>
      <c r="D182" s="2">
        <f>YEAR(Tabla_Ventas[[#This Row],[Fecha Venta]])</f>
        <v>2015</v>
      </c>
      <c r="E182" s="2" t="str">
        <f>PROPER(TEXT(Tabla_Ventas[[#This Row],[Fecha Venta]],"mmm"))</f>
        <v>Jun</v>
      </c>
      <c r="F182" s="2" t="s">
        <v>2957</v>
      </c>
      <c r="G182" s="7">
        <v>412120</v>
      </c>
    </row>
    <row r="183" spans="1:7" x14ac:dyDescent="0.35">
      <c r="A183" s="1" t="s">
        <v>2686</v>
      </c>
      <c r="B183" s="1" t="s">
        <v>1211</v>
      </c>
      <c r="C183" s="3">
        <v>42182</v>
      </c>
      <c r="D183" s="2">
        <f>YEAR(Tabla_Ventas[[#This Row],[Fecha Venta]])</f>
        <v>2015</v>
      </c>
      <c r="E183" s="2" t="str">
        <f>PROPER(TEXT(Tabla_Ventas[[#This Row],[Fecha Venta]],"mmm"))</f>
        <v>Jun</v>
      </c>
      <c r="F183" s="2" t="s">
        <v>2957</v>
      </c>
      <c r="G183" s="7">
        <v>238435</v>
      </c>
    </row>
    <row r="184" spans="1:7" x14ac:dyDescent="0.35">
      <c r="A184" s="1" t="s">
        <v>2919</v>
      </c>
      <c r="B184" s="1" t="s">
        <v>1444</v>
      </c>
      <c r="C184" s="3">
        <v>42183</v>
      </c>
      <c r="D184" s="2">
        <f>YEAR(Tabla_Ventas[[#This Row],[Fecha Venta]])</f>
        <v>2015</v>
      </c>
      <c r="E184" s="2" t="str">
        <f>PROPER(TEXT(Tabla_Ventas[[#This Row],[Fecha Venta]],"mmm"))</f>
        <v>Jun</v>
      </c>
      <c r="F184" s="2" t="s">
        <v>2957</v>
      </c>
      <c r="G184" s="7">
        <v>735560</v>
      </c>
    </row>
    <row r="185" spans="1:7" x14ac:dyDescent="0.35">
      <c r="A185" s="1" t="s">
        <v>1604</v>
      </c>
      <c r="B185" s="1" t="s">
        <v>129</v>
      </c>
      <c r="C185" s="3">
        <v>42184</v>
      </c>
      <c r="D185" s="2">
        <f>YEAR(Tabla_Ventas[[#This Row],[Fecha Venta]])</f>
        <v>2015</v>
      </c>
      <c r="E185" s="2" t="str">
        <f>PROPER(TEXT(Tabla_Ventas[[#This Row],[Fecha Venta]],"mmm"))</f>
        <v>Jun</v>
      </c>
      <c r="F185" s="2" t="s">
        <v>2955</v>
      </c>
      <c r="G185" s="7">
        <v>173739</v>
      </c>
    </row>
    <row r="186" spans="1:7" x14ac:dyDescent="0.35">
      <c r="A186" s="1" t="s">
        <v>1652</v>
      </c>
      <c r="B186" s="1" t="s">
        <v>177</v>
      </c>
      <c r="C186" s="3">
        <v>42185</v>
      </c>
      <c r="D186" s="2">
        <f>YEAR(Tabla_Ventas[[#This Row],[Fecha Venta]])</f>
        <v>2015</v>
      </c>
      <c r="E186" s="2" t="str">
        <f>PROPER(TEXT(Tabla_Ventas[[#This Row],[Fecha Venta]],"mmm"))</f>
        <v>Jun</v>
      </c>
      <c r="F186" s="2" t="s">
        <v>2957</v>
      </c>
      <c r="G186" s="7">
        <v>415220</v>
      </c>
    </row>
    <row r="187" spans="1:7" x14ac:dyDescent="0.35">
      <c r="A187" s="1" t="s">
        <v>2699</v>
      </c>
      <c r="B187" s="1" t="s">
        <v>1224</v>
      </c>
      <c r="C187" s="3">
        <v>42185</v>
      </c>
      <c r="D187" s="2">
        <f>YEAR(Tabla_Ventas[[#This Row],[Fecha Venta]])</f>
        <v>2015</v>
      </c>
      <c r="E187" s="2" t="str">
        <f>PROPER(TEXT(Tabla_Ventas[[#This Row],[Fecha Venta]],"mmm"))</f>
        <v>Jun</v>
      </c>
      <c r="F187" s="2" t="s">
        <v>2955</v>
      </c>
      <c r="G187" s="7">
        <v>938527</v>
      </c>
    </row>
    <row r="188" spans="1:7" x14ac:dyDescent="0.35">
      <c r="A188" s="1" t="s">
        <v>1671</v>
      </c>
      <c r="B188" s="1" t="s">
        <v>196</v>
      </c>
      <c r="C188" s="3">
        <v>42188</v>
      </c>
      <c r="D188" s="2">
        <f>YEAR(Tabla_Ventas[[#This Row],[Fecha Venta]])</f>
        <v>2015</v>
      </c>
      <c r="E188" s="2" t="str">
        <f>PROPER(TEXT(Tabla_Ventas[[#This Row],[Fecha Venta]],"mmm"))</f>
        <v>Jul</v>
      </c>
      <c r="F188" s="2" t="s">
        <v>2957</v>
      </c>
      <c r="G188" s="7">
        <v>920213</v>
      </c>
    </row>
    <row r="189" spans="1:7" x14ac:dyDescent="0.35">
      <c r="A189" s="1" t="s">
        <v>1486</v>
      </c>
      <c r="B189" s="1" t="s">
        <v>11</v>
      </c>
      <c r="C189" s="3">
        <v>42188</v>
      </c>
      <c r="D189" s="2">
        <f>YEAR(Tabla_Ventas[[#This Row],[Fecha Venta]])</f>
        <v>2015</v>
      </c>
      <c r="E189" s="2" t="str">
        <f>PROPER(TEXT(Tabla_Ventas[[#This Row],[Fecha Venta]],"mmm"))</f>
        <v>Jul</v>
      </c>
      <c r="F189" s="2" t="s">
        <v>2956</v>
      </c>
      <c r="G189" s="7">
        <v>336452</v>
      </c>
    </row>
    <row r="190" spans="1:7" x14ac:dyDescent="0.35">
      <c r="A190" s="1" t="s">
        <v>1681</v>
      </c>
      <c r="B190" s="1" t="s">
        <v>206</v>
      </c>
      <c r="C190" s="3">
        <v>42189</v>
      </c>
      <c r="D190" s="2">
        <f>YEAR(Tabla_Ventas[[#This Row],[Fecha Venta]])</f>
        <v>2015</v>
      </c>
      <c r="E190" s="2" t="str">
        <f>PROPER(TEXT(Tabla_Ventas[[#This Row],[Fecha Venta]],"mmm"))</f>
        <v>Jul</v>
      </c>
      <c r="F190" s="2" t="s">
        <v>2955</v>
      </c>
      <c r="G190" s="7">
        <v>206633</v>
      </c>
    </row>
    <row r="191" spans="1:7" x14ac:dyDescent="0.35">
      <c r="A191" s="1" t="s">
        <v>2898</v>
      </c>
      <c r="B191" s="1" t="s">
        <v>1423</v>
      </c>
      <c r="C191" s="3">
        <v>42189</v>
      </c>
      <c r="D191" s="2">
        <f>YEAR(Tabla_Ventas[[#This Row],[Fecha Venta]])</f>
        <v>2015</v>
      </c>
      <c r="E191" s="2" t="str">
        <f>PROPER(TEXT(Tabla_Ventas[[#This Row],[Fecha Venta]],"mmm"))</f>
        <v>Jul</v>
      </c>
      <c r="F191" s="2" t="s">
        <v>2956</v>
      </c>
      <c r="G191" s="7">
        <v>176565</v>
      </c>
    </row>
    <row r="192" spans="1:7" x14ac:dyDescent="0.35">
      <c r="A192" s="1" t="s">
        <v>2942</v>
      </c>
      <c r="B192" s="1" t="s">
        <v>1467</v>
      </c>
      <c r="C192" s="3">
        <v>42191</v>
      </c>
      <c r="D192" s="2">
        <f>YEAR(Tabla_Ventas[[#This Row],[Fecha Venta]])</f>
        <v>2015</v>
      </c>
      <c r="E192" s="2" t="str">
        <f>PROPER(TEXT(Tabla_Ventas[[#This Row],[Fecha Venta]],"mmm"))</f>
        <v>Jul</v>
      </c>
      <c r="F192" s="2" t="s">
        <v>2957</v>
      </c>
      <c r="G192" s="7">
        <v>96724</v>
      </c>
    </row>
    <row r="193" spans="1:7" x14ac:dyDescent="0.35">
      <c r="A193" s="1" t="s">
        <v>1551</v>
      </c>
      <c r="B193" s="1" t="s">
        <v>76</v>
      </c>
      <c r="C193" s="3">
        <v>42193</v>
      </c>
      <c r="D193" s="2">
        <f>YEAR(Tabla_Ventas[[#This Row],[Fecha Venta]])</f>
        <v>2015</v>
      </c>
      <c r="E193" s="2" t="str">
        <f>PROPER(TEXT(Tabla_Ventas[[#This Row],[Fecha Venta]],"mmm"))</f>
        <v>Jul</v>
      </c>
      <c r="F193" s="2" t="s">
        <v>2957</v>
      </c>
      <c r="G193" s="7">
        <v>936759</v>
      </c>
    </row>
    <row r="194" spans="1:7" x14ac:dyDescent="0.35">
      <c r="A194" s="1" t="s">
        <v>1708</v>
      </c>
      <c r="B194" s="1" t="s">
        <v>233</v>
      </c>
      <c r="C194" s="3">
        <v>42193</v>
      </c>
      <c r="D194" s="2">
        <f>YEAR(Tabla_Ventas[[#This Row],[Fecha Venta]])</f>
        <v>2015</v>
      </c>
      <c r="E194" s="2" t="str">
        <f>PROPER(TEXT(Tabla_Ventas[[#This Row],[Fecha Venta]],"mmm"))</f>
        <v>Jul</v>
      </c>
      <c r="F194" s="2" t="s">
        <v>2957</v>
      </c>
      <c r="G194" s="7">
        <v>821096</v>
      </c>
    </row>
    <row r="195" spans="1:7" x14ac:dyDescent="0.35">
      <c r="A195" s="1" t="s">
        <v>1631</v>
      </c>
      <c r="B195" s="1" t="s">
        <v>156</v>
      </c>
      <c r="C195" s="3">
        <v>42197</v>
      </c>
      <c r="D195" s="2">
        <f>YEAR(Tabla_Ventas[[#This Row],[Fecha Venta]])</f>
        <v>2015</v>
      </c>
      <c r="E195" s="2" t="str">
        <f>PROPER(TEXT(Tabla_Ventas[[#This Row],[Fecha Venta]],"mmm"))</f>
        <v>Jul</v>
      </c>
      <c r="F195" s="2" t="s">
        <v>2955</v>
      </c>
      <c r="G195" s="7">
        <v>489010</v>
      </c>
    </row>
    <row r="196" spans="1:7" x14ac:dyDescent="0.35">
      <c r="A196" s="1" t="s">
        <v>2136</v>
      </c>
      <c r="B196" s="1" t="s">
        <v>661</v>
      </c>
      <c r="C196" s="3">
        <v>42197</v>
      </c>
      <c r="D196" s="2">
        <f>YEAR(Tabla_Ventas[[#This Row],[Fecha Venta]])</f>
        <v>2015</v>
      </c>
      <c r="E196" s="2" t="str">
        <f>PROPER(TEXT(Tabla_Ventas[[#This Row],[Fecha Venta]],"mmm"))</f>
        <v>Jul</v>
      </c>
      <c r="F196" s="2" t="s">
        <v>2955</v>
      </c>
      <c r="G196" s="7">
        <v>174069</v>
      </c>
    </row>
    <row r="197" spans="1:7" x14ac:dyDescent="0.35">
      <c r="A197" s="1" t="s">
        <v>2557</v>
      </c>
      <c r="B197" s="1" t="s">
        <v>1082</v>
      </c>
      <c r="C197" s="3">
        <v>42200</v>
      </c>
      <c r="D197" s="2">
        <f>YEAR(Tabla_Ventas[[#This Row],[Fecha Venta]])</f>
        <v>2015</v>
      </c>
      <c r="E197" s="2" t="str">
        <f>PROPER(TEXT(Tabla_Ventas[[#This Row],[Fecha Venta]],"mmm"))</f>
        <v>Jul</v>
      </c>
      <c r="F197" s="2" t="s">
        <v>2956</v>
      </c>
      <c r="G197" s="7">
        <v>350009</v>
      </c>
    </row>
    <row r="198" spans="1:7" x14ac:dyDescent="0.35">
      <c r="A198" s="1" t="s">
        <v>1857</v>
      </c>
      <c r="B198" s="1" t="s">
        <v>382</v>
      </c>
      <c r="C198" s="3">
        <v>42201</v>
      </c>
      <c r="D198" s="2">
        <f>YEAR(Tabla_Ventas[[#This Row],[Fecha Venta]])</f>
        <v>2015</v>
      </c>
      <c r="E198" s="2" t="str">
        <f>PROPER(TEXT(Tabla_Ventas[[#This Row],[Fecha Venta]],"mmm"))</f>
        <v>Jul</v>
      </c>
      <c r="F198" s="2" t="s">
        <v>2956</v>
      </c>
      <c r="G198" s="7">
        <v>163787</v>
      </c>
    </row>
    <row r="199" spans="1:7" x14ac:dyDescent="0.35">
      <c r="A199" s="1" t="s">
        <v>2235</v>
      </c>
      <c r="B199" s="1" t="s">
        <v>760</v>
      </c>
      <c r="C199" s="3">
        <v>42202</v>
      </c>
      <c r="D199" s="2">
        <f>YEAR(Tabla_Ventas[[#This Row],[Fecha Venta]])</f>
        <v>2015</v>
      </c>
      <c r="E199" s="2" t="str">
        <f>PROPER(TEXT(Tabla_Ventas[[#This Row],[Fecha Venta]],"mmm"))</f>
        <v>Jul</v>
      </c>
      <c r="F199" s="2" t="s">
        <v>2956</v>
      </c>
      <c r="G199" s="7">
        <v>431958</v>
      </c>
    </row>
    <row r="200" spans="1:7" x14ac:dyDescent="0.35">
      <c r="A200" s="1" t="s">
        <v>1887</v>
      </c>
      <c r="B200" s="1" t="s">
        <v>412</v>
      </c>
      <c r="C200" s="3">
        <v>42204</v>
      </c>
      <c r="D200" s="2">
        <f>YEAR(Tabla_Ventas[[#This Row],[Fecha Venta]])</f>
        <v>2015</v>
      </c>
      <c r="E200" s="2" t="str">
        <f>PROPER(TEXT(Tabla_Ventas[[#This Row],[Fecha Venta]],"mmm"))</f>
        <v>Jul</v>
      </c>
      <c r="F200" s="2" t="s">
        <v>2955</v>
      </c>
      <c r="G200" s="7">
        <v>645601</v>
      </c>
    </row>
    <row r="201" spans="1:7" x14ac:dyDescent="0.35">
      <c r="A201" s="1" t="s">
        <v>2810</v>
      </c>
      <c r="B201" s="1" t="s">
        <v>1335</v>
      </c>
      <c r="C201" s="3">
        <v>42204</v>
      </c>
      <c r="D201" s="2">
        <f>YEAR(Tabla_Ventas[[#This Row],[Fecha Venta]])</f>
        <v>2015</v>
      </c>
      <c r="E201" s="2" t="str">
        <f>PROPER(TEXT(Tabla_Ventas[[#This Row],[Fecha Venta]],"mmm"))</f>
        <v>Jul</v>
      </c>
      <c r="F201" s="2" t="s">
        <v>2955</v>
      </c>
      <c r="G201" s="7">
        <v>332492</v>
      </c>
    </row>
    <row r="202" spans="1:7" x14ac:dyDescent="0.35">
      <c r="A202" s="1" t="s">
        <v>1655</v>
      </c>
      <c r="B202" s="1" t="s">
        <v>180</v>
      </c>
      <c r="C202" s="3">
        <v>42205</v>
      </c>
      <c r="D202" s="2">
        <f>YEAR(Tabla_Ventas[[#This Row],[Fecha Venta]])</f>
        <v>2015</v>
      </c>
      <c r="E202" s="2" t="str">
        <f>PROPER(TEXT(Tabla_Ventas[[#This Row],[Fecha Venta]],"mmm"))</f>
        <v>Jul</v>
      </c>
      <c r="F202" s="2" t="s">
        <v>2957</v>
      </c>
      <c r="G202" s="7">
        <v>48716</v>
      </c>
    </row>
    <row r="203" spans="1:7" x14ac:dyDescent="0.35">
      <c r="A203" s="1" t="s">
        <v>1828</v>
      </c>
      <c r="B203" s="1" t="s">
        <v>353</v>
      </c>
      <c r="C203" s="3">
        <v>42206</v>
      </c>
      <c r="D203" s="2">
        <f>YEAR(Tabla_Ventas[[#This Row],[Fecha Venta]])</f>
        <v>2015</v>
      </c>
      <c r="E203" s="2" t="str">
        <f>PROPER(TEXT(Tabla_Ventas[[#This Row],[Fecha Venta]],"mmm"))</f>
        <v>Jul</v>
      </c>
      <c r="F203" s="2" t="s">
        <v>2957</v>
      </c>
      <c r="G203" s="7">
        <v>184483</v>
      </c>
    </row>
    <row r="204" spans="1:7" x14ac:dyDescent="0.35">
      <c r="A204" s="1" t="s">
        <v>2859</v>
      </c>
      <c r="B204" s="1" t="s">
        <v>1384</v>
      </c>
      <c r="C204" s="3">
        <v>42207</v>
      </c>
      <c r="D204" s="2">
        <f>YEAR(Tabla_Ventas[[#This Row],[Fecha Venta]])</f>
        <v>2015</v>
      </c>
      <c r="E204" s="2" t="str">
        <f>PROPER(TEXT(Tabla_Ventas[[#This Row],[Fecha Venta]],"mmm"))</f>
        <v>Jul</v>
      </c>
      <c r="F204" s="2" t="s">
        <v>2957</v>
      </c>
      <c r="G204" s="7">
        <v>128493</v>
      </c>
    </row>
    <row r="205" spans="1:7" x14ac:dyDescent="0.35">
      <c r="A205" s="1" t="s">
        <v>2262</v>
      </c>
      <c r="B205" s="1" t="s">
        <v>787</v>
      </c>
      <c r="C205" s="3">
        <v>42207</v>
      </c>
      <c r="D205" s="2">
        <f>YEAR(Tabla_Ventas[[#This Row],[Fecha Venta]])</f>
        <v>2015</v>
      </c>
      <c r="E205" s="2" t="str">
        <f>PROPER(TEXT(Tabla_Ventas[[#This Row],[Fecha Venta]],"mmm"))</f>
        <v>Jul</v>
      </c>
      <c r="F205" s="2" t="s">
        <v>2957</v>
      </c>
      <c r="G205" s="7">
        <v>615141</v>
      </c>
    </row>
    <row r="206" spans="1:7" x14ac:dyDescent="0.35">
      <c r="A206" s="1" t="s">
        <v>1898</v>
      </c>
      <c r="B206" s="1" t="s">
        <v>423</v>
      </c>
      <c r="C206" s="3">
        <v>42208</v>
      </c>
      <c r="D206" s="2">
        <f>YEAR(Tabla_Ventas[[#This Row],[Fecha Venta]])</f>
        <v>2015</v>
      </c>
      <c r="E206" s="2" t="str">
        <f>PROPER(TEXT(Tabla_Ventas[[#This Row],[Fecha Venta]],"mmm"))</f>
        <v>Jul</v>
      </c>
      <c r="F206" s="2" t="s">
        <v>2957</v>
      </c>
      <c r="G206" s="7">
        <v>166421</v>
      </c>
    </row>
    <row r="207" spans="1:7" x14ac:dyDescent="0.35">
      <c r="A207" s="1" t="s">
        <v>1692</v>
      </c>
      <c r="B207" s="1" t="s">
        <v>217</v>
      </c>
      <c r="C207" s="3">
        <v>42209</v>
      </c>
      <c r="D207" s="2">
        <f>YEAR(Tabla_Ventas[[#This Row],[Fecha Venta]])</f>
        <v>2015</v>
      </c>
      <c r="E207" s="2" t="str">
        <f>PROPER(TEXT(Tabla_Ventas[[#This Row],[Fecha Venta]],"mmm"))</f>
        <v>Jul</v>
      </c>
      <c r="F207" s="2" t="s">
        <v>2956</v>
      </c>
      <c r="G207" s="7">
        <v>688264</v>
      </c>
    </row>
    <row r="208" spans="1:7" x14ac:dyDescent="0.35">
      <c r="A208" s="1" t="s">
        <v>2037</v>
      </c>
      <c r="B208" s="1" t="s">
        <v>562</v>
      </c>
      <c r="C208" s="3">
        <v>42209</v>
      </c>
      <c r="D208" s="2">
        <f>YEAR(Tabla_Ventas[[#This Row],[Fecha Venta]])</f>
        <v>2015</v>
      </c>
      <c r="E208" s="2" t="str">
        <f>PROPER(TEXT(Tabla_Ventas[[#This Row],[Fecha Venta]],"mmm"))</f>
        <v>Jul</v>
      </c>
      <c r="F208" s="2" t="s">
        <v>2957</v>
      </c>
      <c r="G208" s="7">
        <v>57954</v>
      </c>
    </row>
    <row r="209" spans="1:7" x14ac:dyDescent="0.35">
      <c r="A209" s="1" t="s">
        <v>2737</v>
      </c>
      <c r="B209" s="1" t="s">
        <v>1262</v>
      </c>
      <c r="C209" s="3">
        <v>42210</v>
      </c>
      <c r="D209" s="2">
        <f>YEAR(Tabla_Ventas[[#This Row],[Fecha Venta]])</f>
        <v>2015</v>
      </c>
      <c r="E209" s="2" t="str">
        <f>PROPER(TEXT(Tabla_Ventas[[#This Row],[Fecha Venta]],"mmm"))</f>
        <v>Jul</v>
      </c>
      <c r="F209" s="2" t="s">
        <v>2957</v>
      </c>
      <c r="G209" s="7">
        <v>818203</v>
      </c>
    </row>
    <row r="210" spans="1:7" x14ac:dyDescent="0.35">
      <c r="A210" s="1" t="s">
        <v>2132</v>
      </c>
      <c r="B210" s="1" t="s">
        <v>657</v>
      </c>
      <c r="C210" s="3">
        <v>42211</v>
      </c>
      <c r="D210" s="2">
        <f>YEAR(Tabla_Ventas[[#This Row],[Fecha Venta]])</f>
        <v>2015</v>
      </c>
      <c r="E210" s="2" t="str">
        <f>PROPER(TEXT(Tabla_Ventas[[#This Row],[Fecha Venta]],"mmm"))</f>
        <v>Jul</v>
      </c>
      <c r="F210" s="2" t="s">
        <v>2957</v>
      </c>
      <c r="G210" s="7">
        <v>292681</v>
      </c>
    </row>
    <row r="211" spans="1:7" x14ac:dyDescent="0.35">
      <c r="A211" s="1" t="s">
        <v>2382</v>
      </c>
      <c r="B211" s="1" t="s">
        <v>907</v>
      </c>
      <c r="C211" s="3">
        <v>42211</v>
      </c>
      <c r="D211" s="2">
        <f>YEAR(Tabla_Ventas[[#This Row],[Fecha Venta]])</f>
        <v>2015</v>
      </c>
      <c r="E211" s="2" t="str">
        <f>PROPER(TEXT(Tabla_Ventas[[#This Row],[Fecha Venta]],"mmm"))</f>
        <v>Jul</v>
      </c>
      <c r="F211" s="2" t="s">
        <v>2955</v>
      </c>
      <c r="G211" s="7">
        <v>496920</v>
      </c>
    </row>
    <row r="212" spans="1:7" x14ac:dyDescent="0.35">
      <c r="A212" s="1" t="s">
        <v>2521</v>
      </c>
      <c r="B212" s="1" t="s">
        <v>1046</v>
      </c>
      <c r="C212" s="3">
        <v>42213</v>
      </c>
      <c r="D212" s="2">
        <f>YEAR(Tabla_Ventas[[#This Row],[Fecha Venta]])</f>
        <v>2015</v>
      </c>
      <c r="E212" s="2" t="str">
        <f>PROPER(TEXT(Tabla_Ventas[[#This Row],[Fecha Venta]],"mmm"))</f>
        <v>Jul</v>
      </c>
      <c r="F212" s="2" t="s">
        <v>2955</v>
      </c>
      <c r="G212" s="7">
        <v>344951</v>
      </c>
    </row>
    <row r="213" spans="1:7" x14ac:dyDescent="0.35">
      <c r="A213" s="1" t="s">
        <v>1701</v>
      </c>
      <c r="B213" s="1" t="s">
        <v>226</v>
      </c>
      <c r="C213" s="3">
        <v>42214</v>
      </c>
      <c r="D213" s="2">
        <f>YEAR(Tabla_Ventas[[#This Row],[Fecha Venta]])</f>
        <v>2015</v>
      </c>
      <c r="E213" s="2" t="str">
        <f>PROPER(TEXT(Tabla_Ventas[[#This Row],[Fecha Venta]],"mmm"))</f>
        <v>Jul</v>
      </c>
      <c r="F213" s="2" t="s">
        <v>2957</v>
      </c>
      <c r="G213" s="7">
        <v>262981</v>
      </c>
    </row>
    <row r="214" spans="1:7" x14ac:dyDescent="0.35">
      <c r="A214" s="1" t="s">
        <v>1637</v>
      </c>
      <c r="B214" s="1" t="s">
        <v>162</v>
      </c>
      <c r="C214" s="3">
        <v>42215</v>
      </c>
      <c r="D214" s="2">
        <f>YEAR(Tabla_Ventas[[#This Row],[Fecha Venta]])</f>
        <v>2015</v>
      </c>
      <c r="E214" s="2" t="str">
        <f>PROPER(TEXT(Tabla_Ventas[[#This Row],[Fecha Venta]],"mmm"))</f>
        <v>Jul</v>
      </c>
      <c r="F214" s="2" t="s">
        <v>2956</v>
      </c>
      <c r="G214" s="7">
        <v>370036</v>
      </c>
    </row>
    <row r="215" spans="1:7" x14ac:dyDescent="0.35">
      <c r="A215" s="1" t="s">
        <v>2472</v>
      </c>
      <c r="B215" s="1" t="s">
        <v>997</v>
      </c>
      <c r="C215" s="3">
        <v>42215</v>
      </c>
      <c r="D215" s="2">
        <f>YEAR(Tabla_Ventas[[#This Row],[Fecha Venta]])</f>
        <v>2015</v>
      </c>
      <c r="E215" s="2" t="str">
        <f>PROPER(TEXT(Tabla_Ventas[[#This Row],[Fecha Venta]],"mmm"))</f>
        <v>Jul</v>
      </c>
      <c r="F215" s="2" t="s">
        <v>2957</v>
      </c>
      <c r="G215" s="7">
        <v>555706</v>
      </c>
    </row>
    <row r="216" spans="1:7" x14ac:dyDescent="0.35">
      <c r="A216" s="1" t="s">
        <v>2273</v>
      </c>
      <c r="B216" s="1" t="s">
        <v>798</v>
      </c>
      <c r="C216" s="3">
        <v>42215</v>
      </c>
      <c r="D216" s="2">
        <f>YEAR(Tabla_Ventas[[#This Row],[Fecha Venta]])</f>
        <v>2015</v>
      </c>
      <c r="E216" s="2" t="str">
        <f>PROPER(TEXT(Tabla_Ventas[[#This Row],[Fecha Venta]],"mmm"))</f>
        <v>Jul</v>
      </c>
      <c r="F216" s="2" t="s">
        <v>2957</v>
      </c>
      <c r="G216" s="7">
        <v>567277</v>
      </c>
    </row>
    <row r="217" spans="1:7" x14ac:dyDescent="0.35">
      <c r="A217" s="1" t="s">
        <v>2457</v>
      </c>
      <c r="B217" s="1" t="s">
        <v>982</v>
      </c>
      <c r="C217" s="3">
        <v>42219</v>
      </c>
      <c r="D217" s="2">
        <f>YEAR(Tabla_Ventas[[#This Row],[Fecha Venta]])</f>
        <v>2015</v>
      </c>
      <c r="E217" s="2" t="str">
        <f>PROPER(TEXT(Tabla_Ventas[[#This Row],[Fecha Venta]],"mmm"))</f>
        <v>Ago</v>
      </c>
      <c r="F217" s="2" t="s">
        <v>2955</v>
      </c>
      <c r="G217" s="7">
        <v>273508</v>
      </c>
    </row>
    <row r="218" spans="1:7" x14ac:dyDescent="0.35">
      <c r="A218" s="1" t="s">
        <v>1654</v>
      </c>
      <c r="B218" s="1" t="s">
        <v>179</v>
      </c>
      <c r="C218" s="3">
        <v>42220</v>
      </c>
      <c r="D218" s="2">
        <f>YEAR(Tabla_Ventas[[#This Row],[Fecha Venta]])</f>
        <v>2015</v>
      </c>
      <c r="E218" s="2" t="str">
        <f>PROPER(TEXT(Tabla_Ventas[[#This Row],[Fecha Venta]],"mmm"))</f>
        <v>Ago</v>
      </c>
      <c r="F218" s="2" t="s">
        <v>2957</v>
      </c>
      <c r="G218" s="7">
        <v>491585</v>
      </c>
    </row>
    <row r="219" spans="1:7" x14ac:dyDescent="0.35">
      <c r="A219" s="1" t="s">
        <v>2689</v>
      </c>
      <c r="B219" s="1" t="s">
        <v>1214</v>
      </c>
      <c r="C219" s="3">
        <v>42220</v>
      </c>
      <c r="D219" s="2">
        <f>YEAR(Tabla_Ventas[[#This Row],[Fecha Venta]])</f>
        <v>2015</v>
      </c>
      <c r="E219" s="2" t="str">
        <f>PROPER(TEXT(Tabla_Ventas[[#This Row],[Fecha Venta]],"mmm"))</f>
        <v>Ago</v>
      </c>
      <c r="F219" s="2" t="s">
        <v>2955</v>
      </c>
      <c r="G219" s="7">
        <v>613638</v>
      </c>
    </row>
    <row r="220" spans="1:7" x14ac:dyDescent="0.35">
      <c r="A220" s="1" t="s">
        <v>2946</v>
      </c>
      <c r="B220" s="1" t="s">
        <v>1471</v>
      </c>
      <c r="C220" s="3">
        <v>42221</v>
      </c>
      <c r="D220" s="2">
        <f>YEAR(Tabla_Ventas[[#This Row],[Fecha Venta]])</f>
        <v>2015</v>
      </c>
      <c r="E220" s="2" t="str">
        <f>PROPER(TEXT(Tabla_Ventas[[#This Row],[Fecha Venta]],"mmm"))</f>
        <v>Ago</v>
      </c>
      <c r="F220" s="2" t="s">
        <v>2957</v>
      </c>
      <c r="G220" s="7">
        <v>62103</v>
      </c>
    </row>
    <row r="221" spans="1:7" x14ac:dyDescent="0.35">
      <c r="A221" s="1" t="s">
        <v>2052</v>
      </c>
      <c r="B221" s="1" t="s">
        <v>577</v>
      </c>
      <c r="C221" s="3">
        <v>42222</v>
      </c>
      <c r="D221" s="2">
        <f>YEAR(Tabla_Ventas[[#This Row],[Fecha Venta]])</f>
        <v>2015</v>
      </c>
      <c r="E221" s="2" t="str">
        <f>PROPER(TEXT(Tabla_Ventas[[#This Row],[Fecha Venta]],"mmm"))</f>
        <v>Ago</v>
      </c>
      <c r="F221" s="2" t="s">
        <v>2956</v>
      </c>
      <c r="G221" s="7">
        <v>932108</v>
      </c>
    </row>
    <row r="222" spans="1:7" x14ac:dyDescent="0.35">
      <c r="A222" s="1" t="s">
        <v>2651</v>
      </c>
      <c r="B222" s="1" t="s">
        <v>1176</v>
      </c>
      <c r="C222" s="3">
        <v>42223</v>
      </c>
      <c r="D222" s="2">
        <f>YEAR(Tabla_Ventas[[#This Row],[Fecha Venta]])</f>
        <v>2015</v>
      </c>
      <c r="E222" s="2" t="str">
        <f>PROPER(TEXT(Tabla_Ventas[[#This Row],[Fecha Venta]],"mmm"))</f>
        <v>Ago</v>
      </c>
      <c r="F222" s="2" t="s">
        <v>2957</v>
      </c>
      <c r="G222" s="7">
        <v>621335</v>
      </c>
    </row>
    <row r="223" spans="1:7" x14ac:dyDescent="0.35">
      <c r="A223" s="1" t="s">
        <v>1596</v>
      </c>
      <c r="B223" s="1" t="s">
        <v>121</v>
      </c>
      <c r="C223" s="3">
        <v>42225</v>
      </c>
      <c r="D223" s="2">
        <f>YEAR(Tabla_Ventas[[#This Row],[Fecha Venta]])</f>
        <v>2015</v>
      </c>
      <c r="E223" s="2" t="str">
        <f>PROPER(TEXT(Tabla_Ventas[[#This Row],[Fecha Venta]],"mmm"))</f>
        <v>Ago</v>
      </c>
      <c r="F223" s="2" t="s">
        <v>2957</v>
      </c>
      <c r="G223" s="7">
        <v>338729</v>
      </c>
    </row>
    <row r="224" spans="1:7" x14ac:dyDescent="0.35">
      <c r="A224" s="1" t="s">
        <v>2693</v>
      </c>
      <c r="B224" s="1" t="s">
        <v>1218</v>
      </c>
      <c r="C224" s="3">
        <v>42226</v>
      </c>
      <c r="D224" s="2">
        <f>YEAR(Tabla_Ventas[[#This Row],[Fecha Venta]])</f>
        <v>2015</v>
      </c>
      <c r="E224" s="2" t="str">
        <f>PROPER(TEXT(Tabla_Ventas[[#This Row],[Fecha Venta]],"mmm"))</f>
        <v>Ago</v>
      </c>
      <c r="F224" s="2" t="s">
        <v>2957</v>
      </c>
      <c r="G224" s="7">
        <v>802072</v>
      </c>
    </row>
    <row r="225" spans="1:7" x14ac:dyDescent="0.35">
      <c r="A225" s="1" t="s">
        <v>2502</v>
      </c>
      <c r="B225" s="1" t="s">
        <v>1027</v>
      </c>
      <c r="C225" s="3">
        <v>42226</v>
      </c>
      <c r="D225" s="2">
        <f>YEAR(Tabla_Ventas[[#This Row],[Fecha Venta]])</f>
        <v>2015</v>
      </c>
      <c r="E225" s="2" t="str">
        <f>PROPER(TEXT(Tabla_Ventas[[#This Row],[Fecha Venta]],"mmm"))</f>
        <v>Ago</v>
      </c>
      <c r="F225" s="2" t="s">
        <v>2957</v>
      </c>
      <c r="G225" s="7">
        <v>607514</v>
      </c>
    </row>
    <row r="226" spans="1:7" x14ac:dyDescent="0.35">
      <c r="A226" s="1" t="s">
        <v>2619</v>
      </c>
      <c r="B226" s="1" t="s">
        <v>1144</v>
      </c>
      <c r="C226" s="3">
        <v>42226</v>
      </c>
      <c r="D226" s="2">
        <f>YEAR(Tabla_Ventas[[#This Row],[Fecha Venta]])</f>
        <v>2015</v>
      </c>
      <c r="E226" s="2" t="str">
        <f>PROPER(TEXT(Tabla_Ventas[[#This Row],[Fecha Venta]],"mmm"))</f>
        <v>Ago</v>
      </c>
      <c r="F226" s="2" t="s">
        <v>2957</v>
      </c>
      <c r="G226" s="7">
        <v>378845</v>
      </c>
    </row>
    <row r="227" spans="1:7" x14ac:dyDescent="0.35">
      <c r="A227" s="1" t="s">
        <v>1987</v>
      </c>
      <c r="B227" s="1" t="s">
        <v>512</v>
      </c>
      <c r="C227" s="3">
        <v>42227</v>
      </c>
      <c r="D227" s="2">
        <f>YEAR(Tabla_Ventas[[#This Row],[Fecha Venta]])</f>
        <v>2015</v>
      </c>
      <c r="E227" s="2" t="str">
        <f>PROPER(TEXT(Tabla_Ventas[[#This Row],[Fecha Venta]],"mmm"))</f>
        <v>Ago</v>
      </c>
      <c r="F227" s="2" t="s">
        <v>2957</v>
      </c>
      <c r="G227" s="7">
        <v>309929</v>
      </c>
    </row>
    <row r="228" spans="1:7" x14ac:dyDescent="0.35">
      <c r="A228" s="1" t="s">
        <v>1533</v>
      </c>
      <c r="B228" s="1" t="s">
        <v>58</v>
      </c>
      <c r="C228" s="3">
        <v>42227</v>
      </c>
      <c r="D228" s="2">
        <f>YEAR(Tabla_Ventas[[#This Row],[Fecha Venta]])</f>
        <v>2015</v>
      </c>
      <c r="E228" s="2" t="str">
        <f>PROPER(TEXT(Tabla_Ventas[[#This Row],[Fecha Venta]],"mmm"))</f>
        <v>Ago</v>
      </c>
      <c r="F228" s="2" t="s">
        <v>2957</v>
      </c>
      <c r="G228" s="7">
        <v>93358</v>
      </c>
    </row>
    <row r="229" spans="1:7" x14ac:dyDescent="0.35">
      <c r="A229" s="1" t="s">
        <v>1776</v>
      </c>
      <c r="B229" s="1" t="s">
        <v>301</v>
      </c>
      <c r="C229" s="3">
        <v>42231</v>
      </c>
      <c r="D229" s="2">
        <f>YEAR(Tabla_Ventas[[#This Row],[Fecha Venta]])</f>
        <v>2015</v>
      </c>
      <c r="E229" s="2" t="str">
        <f>PROPER(TEXT(Tabla_Ventas[[#This Row],[Fecha Venta]],"mmm"))</f>
        <v>Ago</v>
      </c>
      <c r="F229" s="2" t="s">
        <v>2957</v>
      </c>
      <c r="G229" s="7">
        <v>664828</v>
      </c>
    </row>
    <row r="230" spans="1:7" x14ac:dyDescent="0.35">
      <c r="A230" s="1" t="s">
        <v>2596</v>
      </c>
      <c r="B230" s="1" t="s">
        <v>1121</v>
      </c>
      <c r="C230" s="3">
        <v>42231</v>
      </c>
      <c r="D230" s="2">
        <f>YEAR(Tabla_Ventas[[#This Row],[Fecha Venta]])</f>
        <v>2015</v>
      </c>
      <c r="E230" s="2" t="str">
        <f>PROPER(TEXT(Tabla_Ventas[[#This Row],[Fecha Venta]],"mmm"))</f>
        <v>Ago</v>
      </c>
      <c r="F230" s="2" t="s">
        <v>2957</v>
      </c>
      <c r="G230" s="7">
        <v>38657</v>
      </c>
    </row>
    <row r="231" spans="1:7" x14ac:dyDescent="0.35">
      <c r="A231" s="1" t="s">
        <v>2765</v>
      </c>
      <c r="B231" s="1" t="s">
        <v>1290</v>
      </c>
      <c r="C231" s="3">
        <v>42231</v>
      </c>
      <c r="D231" s="2">
        <f>YEAR(Tabla_Ventas[[#This Row],[Fecha Venta]])</f>
        <v>2015</v>
      </c>
      <c r="E231" s="2" t="str">
        <f>PROPER(TEXT(Tabla_Ventas[[#This Row],[Fecha Venta]],"mmm"))</f>
        <v>Ago</v>
      </c>
      <c r="F231" s="2" t="s">
        <v>2957</v>
      </c>
      <c r="G231" s="7">
        <v>98234</v>
      </c>
    </row>
    <row r="232" spans="1:7" x14ac:dyDescent="0.35">
      <c r="A232" s="1" t="s">
        <v>2700</v>
      </c>
      <c r="B232" s="1" t="s">
        <v>1225</v>
      </c>
      <c r="C232" s="3">
        <v>42232</v>
      </c>
      <c r="D232" s="2">
        <f>YEAR(Tabla_Ventas[[#This Row],[Fecha Venta]])</f>
        <v>2015</v>
      </c>
      <c r="E232" s="2" t="str">
        <f>PROPER(TEXT(Tabla_Ventas[[#This Row],[Fecha Venta]],"mmm"))</f>
        <v>Ago</v>
      </c>
      <c r="F232" s="2" t="s">
        <v>2957</v>
      </c>
      <c r="G232" s="7">
        <v>199610</v>
      </c>
    </row>
    <row r="233" spans="1:7" x14ac:dyDescent="0.35">
      <c r="A233" s="1" t="s">
        <v>1839</v>
      </c>
      <c r="B233" s="1" t="s">
        <v>364</v>
      </c>
      <c r="C233" s="3">
        <v>42232</v>
      </c>
      <c r="D233" s="2">
        <f>YEAR(Tabla_Ventas[[#This Row],[Fecha Venta]])</f>
        <v>2015</v>
      </c>
      <c r="E233" s="2" t="str">
        <f>PROPER(TEXT(Tabla_Ventas[[#This Row],[Fecha Venta]],"mmm"))</f>
        <v>Ago</v>
      </c>
      <c r="F233" s="2" t="s">
        <v>2957</v>
      </c>
      <c r="G233" s="7">
        <v>283819</v>
      </c>
    </row>
    <row r="234" spans="1:7" x14ac:dyDescent="0.35">
      <c r="A234" s="1" t="s">
        <v>2135</v>
      </c>
      <c r="B234" s="1" t="s">
        <v>660</v>
      </c>
      <c r="C234" s="3">
        <v>42233</v>
      </c>
      <c r="D234" s="2">
        <f>YEAR(Tabla_Ventas[[#This Row],[Fecha Venta]])</f>
        <v>2015</v>
      </c>
      <c r="E234" s="2" t="str">
        <f>PROPER(TEXT(Tabla_Ventas[[#This Row],[Fecha Venta]],"mmm"))</f>
        <v>Ago</v>
      </c>
      <c r="F234" s="2" t="s">
        <v>2955</v>
      </c>
      <c r="G234" s="7">
        <v>19366</v>
      </c>
    </row>
    <row r="235" spans="1:7" x14ac:dyDescent="0.35">
      <c r="A235" s="1" t="s">
        <v>1938</v>
      </c>
      <c r="B235" s="1" t="s">
        <v>463</v>
      </c>
      <c r="C235" s="3">
        <v>42236</v>
      </c>
      <c r="D235" s="2">
        <f>YEAR(Tabla_Ventas[[#This Row],[Fecha Venta]])</f>
        <v>2015</v>
      </c>
      <c r="E235" s="2" t="str">
        <f>PROPER(TEXT(Tabla_Ventas[[#This Row],[Fecha Venta]],"mmm"))</f>
        <v>Ago</v>
      </c>
      <c r="F235" s="2" t="s">
        <v>2957</v>
      </c>
      <c r="G235" s="7">
        <v>81060</v>
      </c>
    </row>
    <row r="236" spans="1:7" x14ac:dyDescent="0.35">
      <c r="A236" s="1" t="s">
        <v>1910</v>
      </c>
      <c r="B236" s="1" t="s">
        <v>435</v>
      </c>
      <c r="C236" s="3">
        <v>42237</v>
      </c>
      <c r="D236" s="2">
        <f>YEAR(Tabla_Ventas[[#This Row],[Fecha Venta]])</f>
        <v>2015</v>
      </c>
      <c r="E236" s="2" t="str">
        <f>PROPER(TEXT(Tabla_Ventas[[#This Row],[Fecha Venta]],"mmm"))</f>
        <v>Ago</v>
      </c>
      <c r="F236" s="2" t="s">
        <v>2957</v>
      </c>
      <c r="G236" s="7">
        <v>936282</v>
      </c>
    </row>
    <row r="237" spans="1:7" x14ac:dyDescent="0.35">
      <c r="A237" s="1" t="s">
        <v>1863</v>
      </c>
      <c r="B237" s="1" t="s">
        <v>388</v>
      </c>
      <c r="C237" s="3">
        <v>42237</v>
      </c>
      <c r="D237" s="2">
        <f>YEAR(Tabla_Ventas[[#This Row],[Fecha Venta]])</f>
        <v>2015</v>
      </c>
      <c r="E237" s="2" t="str">
        <f>PROPER(TEXT(Tabla_Ventas[[#This Row],[Fecha Venta]],"mmm"))</f>
        <v>Ago</v>
      </c>
      <c r="F237" s="2" t="s">
        <v>2957</v>
      </c>
      <c r="G237" s="7">
        <v>590431</v>
      </c>
    </row>
    <row r="238" spans="1:7" x14ac:dyDescent="0.35">
      <c r="A238" s="1" t="s">
        <v>2471</v>
      </c>
      <c r="B238" s="1" t="s">
        <v>996</v>
      </c>
      <c r="C238" s="3">
        <v>42239</v>
      </c>
      <c r="D238" s="2">
        <f>YEAR(Tabla_Ventas[[#This Row],[Fecha Venta]])</f>
        <v>2015</v>
      </c>
      <c r="E238" s="2" t="str">
        <f>PROPER(TEXT(Tabla_Ventas[[#This Row],[Fecha Venta]],"mmm"))</f>
        <v>Ago</v>
      </c>
      <c r="F238" s="2" t="s">
        <v>2955</v>
      </c>
      <c r="G238" s="7">
        <v>821691</v>
      </c>
    </row>
    <row r="239" spans="1:7" x14ac:dyDescent="0.35">
      <c r="A239" s="1" t="s">
        <v>1994</v>
      </c>
      <c r="B239" s="1" t="s">
        <v>519</v>
      </c>
      <c r="C239" s="3">
        <v>42239</v>
      </c>
      <c r="D239" s="2">
        <f>YEAR(Tabla_Ventas[[#This Row],[Fecha Venta]])</f>
        <v>2015</v>
      </c>
      <c r="E239" s="2" t="str">
        <f>PROPER(TEXT(Tabla_Ventas[[#This Row],[Fecha Venta]],"mmm"))</f>
        <v>Ago</v>
      </c>
      <c r="F239" s="2" t="s">
        <v>2957</v>
      </c>
      <c r="G239" s="7">
        <v>416095</v>
      </c>
    </row>
    <row r="240" spans="1:7" x14ac:dyDescent="0.35">
      <c r="A240" s="1" t="s">
        <v>2533</v>
      </c>
      <c r="B240" s="1" t="s">
        <v>1058</v>
      </c>
      <c r="C240" s="3">
        <v>42241</v>
      </c>
      <c r="D240" s="2">
        <f>YEAR(Tabla_Ventas[[#This Row],[Fecha Venta]])</f>
        <v>2015</v>
      </c>
      <c r="E240" s="2" t="str">
        <f>PROPER(TEXT(Tabla_Ventas[[#This Row],[Fecha Venta]],"mmm"))</f>
        <v>Ago</v>
      </c>
      <c r="F240" s="2" t="s">
        <v>2956</v>
      </c>
      <c r="G240" s="7">
        <v>160585</v>
      </c>
    </row>
    <row r="241" spans="1:7" x14ac:dyDescent="0.35">
      <c r="A241" s="1" t="s">
        <v>1986</v>
      </c>
      <c r="B241" s="1" t="s">
        <v>511</v>
      </c>
      <c r="C241" s="3">
        <v>42243</v>
      </c>
      <c r="D241" s="2">
        <f>YEAR(Tabla_Ventas[[#This Row],[Fecha Venta]])</f>
        <v>2015</v>
      </c>
      <c r="E241" s="2" t="str">
        <f>PROPER(TEXT(Tabla_Ventas[[#This Row],[Fecha Venta]],"mmm"))</f>
        <v>Ago</v>
      </c>
      <c r="F241" s="2" t="s">
        <v>2957</v>
      </c>
      <c r="G241" s="7">
        <v>295484</v>
      </c>
    </row>
    <row r="242" spans="1:7" x14ac:dyDescent="0.35">
      <c r="A242" s="1" t="s">
        <v>2749</v>
      </c>
      <c r="B242" s="1" t="s">
        <v>1274</v>
      </c>
      <c r="C242" s="3">
        <v>42243</v>
      </c>
      <c r="D242" s="2">
        <f>YEAR(Tabla_Ventas[[#This Row],[Fecha Venta]])</f>
        <v>2015</v>
      </c>
      <c r="E242" s="2" t="str">
        <f>PROPER(TEXT(Tabla_Ventas[[#This Row],[Fecha Venta]],"mmm"))</f>
        <v>Ago</v>
      </c>
      <c r="F242" s="2" t="s">
        <v>2957</v>
      </c>
      <c r="G242" s="7">
        <v>60123</v>
      </c>
    </row>
    <row r="243" spans="1:7" x14ac:dyDescent="0.35">
      <c r="A243" s="1" t="s">
        <v>2822</v>
      </c>
      <c r="B243" s="1" t="s">
        <v>1347</v>
      </c>
      <c r="C243" s="3">
        <v>42244</v>
      </c>
      <c r="D243" s="2">
        <f>YEAR(Tabla_Ventas[[#This Row],[Fecha Venta]])</f>
        <v>2015</v>
      </c>
      <c r="E243" s="2" t="str">
        <f>PROPER(TEXT(Tabla_Ventas[[#This Row],[Fecha Venta]],"mmm"))</f>
        <v>Ago</v>
      </c>
      <c r="F243" s="2" t="s">
        <v>2957</v>
      </c>
      <c r="G243" s="7">
        <v>471280</v>
      </c>
    </row>
    <row r="244" spans="1:7" x14ac:dyDescent="0.35">
      <c r="A244" s="1" t="s">
        <v>1588</v>
      </c>
      <c r="B244" s="1" t="s">
        <v>113</v>
      </c>
      <c r="C244" s="3">
        <v>42245</v>
      </c>
      <c r="D244" s="2">
        <f>YEAR(Tabla_Ventas[[#This Row],[Fecha Venta]])</f>
        <v>2015</v>
      </c>
      <c r="E244" s="2" t="str">
        <f>PROPER(TEXT(Tabla_Ventas[[#This Row],[Fecha Venta]],"mmm"))</f>
        <v>Ago</v>
      </c>
      <c r="F244" s="2" t="s">
        <v>2957</v>
      </c>
      <c r="G244" s="7">
        <v>568152</v>
      </c>
    </row>
    <row r="245" spans="1:7" x14ac:dyDescent="0.35">
      <c r="A245" s="1" t="s">
        <v>2921</v>
      </c>
      <c r="B245" s="1" t="s">
        <v>1446</v>
      </c>
      <c r="C245" s="3">
        <v>42246</v>
      </c>
      <c r="D245" s="2">
        <f>YEAR(Tabla_Ventas[[#This Row],[Fecha Venta]])</f>
        <v>2015</v>
      </c>
      <c r="E245" s="2" t="str">
        <f>PROPER(TEXT(Tabla_Ventas[[#This Row],[Fecha Venta]],"mmm"))</f>
        <v>Ago</v>
      </c>
      <c r="F245" s="2" t="s">
        <v>2957</v>
      </c>
      <c r="G245" s="7">
        <v>938986</v>
      </c>
    </row>
    <row r="246" spans="1:7" x14ac:dyDescent="0.35">
      <c r="A246" s="1" t="s">
        <v>1703</v>
      </c>
      <c r="B246" s="1" t="s">
        <v>228</v>
      </c>
      <c r="C246" s="3">
        <v>42248</v>
      </c>
      <c r="D246" s="2">
        <f>YEAR(Tabla_Ventas[[#This Row],[Fecha Venta]])</f>
        <v>2015</v>
      </c>
      <c r="E246" s="2" t="str">
        <f>PROPER(TEXT(Tabla_Ventas[[#This Row],[Fecha Venta]],"mmm"))</f>
        <v>Sep</v>
      </c>
      <c r="F246" s="2" t="s">
        <v>2955</v>
      </c>
      <c r="G246" s="7">
        <v>36940</v>
      </c>
    </row>
    <row r="247" spans="1:7" x14ac:dyDescent="0.35">
      <c r="A247" s="1" t="s">
        <v>2487</v>
      </c>
      <c r="B247" s="1" t="s">
        <v>1012</v>
      </c>
      <c r="C247" s="3">
        <v>42249</v>
      </c>
      <c r="D247" s="2">
        <f>YEAR(Tabla_Ventas[[#This Row],[Fecha Venta]])</f>
        <v>2015</v>
      </c>
      <c r="E247" s="2" t="str">
        <f>PROPER(TEXT(Tabla_Ventas[[#This Row],[Fecha Venta]],"mmm"))</f>
        <v>Sep</v>
      </c>
      <c r="F247" s="2" t="s">
        <v>2957</v>
      </c>
      <c r="G247" s="7">
        <v>414543</v>
      </c>
    </row>
    <row r="248" spans="1:7" x14ac:dyDescent="0.35">
      <c r="A248" s="1" t="s">
        <v>2652</v>
      </c>
      <c r="B248" s="1" t="s">
        <v>1177</v>
      </c>
      <c r="C248" s="3">
        <v>42249</v>
      </c>
      <c r="D248" s="2">
        <f>YEAR(Tabla_Ventas[[#This Row],[Fecha Venta]])</f>
        <v>2015</v>
      </c>
      <c r="E248" s="2" t="str">
        <f>PROPER(TEXT(Tabla_Ventas[[#This Row],[Fecha Venta]],"mmm"))</f>
        <v>Sep</v>
      </c>
      <c r="F248" s="2" t="s">
        <v>2957</v>
      </c>
      <c r="G248" s="7">
        <v>213439</v>
      </c>
    </row>
    <row r="249" spans="1:7" x14ac:dyDescent="0.35">
      <c r="A249" s="1" t="s">
        <v>1897</v>
      </c>
      <c r="B249" s="1" t="s">
        <v>422</v>
      </c>
      <c r="C249" s="3">
        <v>42249</v>
      </c>
      <c r="D249" s="2">
        <f>YEAR(Tabla_Ventas[[#This Row],[Fecha Venta]])</f>
        <v>2015</v>
      </c>
      <c r="E249" s="2" t="str">
        <f>PROPER(TEXT(Tabla_Ventas[[#This Row],[Fecha Venta]],"mmm"))</f>
        <v>Sep</v>
      </c>
      <c r="F249" s="2" t="s">
        <v>2957</v>
      </c>
      <c r="G249" s="7">
        <v>931867</v>
      </c>
    </row>
    <row r="250" spans="1:7" x14ac:dyDescent="0.35">
      <c r="A250" s="1" t="s">
        <v>1503</v>
      </c>
      <c r="B250" s="1" t="s">
        <v>28</v>
      </c>
      <c r="C250" s="3">
        <v>42251</v>
      </c>
      <c r="D250" s="2">
        <f>YEAR(Tabla_Ventas[[#This Row],[Fecha Venta]])</f>
        <v>2015</v>
      </c>
      <c r="E250" s="2" t="str">
        <f>PROPER(TEXT(Tabla_Ventas[[#This Row],[Fecha Venta]],"mmm"))</f>
        <v>Sep</v>
      </c>
      <c r="F250" s="2" t="s">
        <v>2957</v>
      </c>
      <c r="G250" s="7">
        <v>315739</v>
      </c>
    </row>
    <row r="251" spans="1:7" x14ac:dyDescent="0.35">
      <c r="A251" s="1" t="s">
        <v>1733</v>
      </c>
      <c r="B251" s="1" t="s">
        <v>258</v>
      </c>
      <c r="C251" s="3">
        <v>42251</v>
      </c>
      <c r="D251" s="2">
        <f>YEAR(Tabla_Ventas[[#This Row],[Fecha Venta]])</f>
        <v>2015</v>
      </c>
      <c r="E251" s="2" t="str">
        <f>PROPER(TEXT(Tabla_Ventas[[#This Row],[Fecha Venta]],"mmm"))</f>
        <v>Sep</v>
      </c>
      <c r="F251" s="2" t="s">
        <v>2955</v>
      </c>
      <c r="G251" s="7">
        <v>960473</v>
      </c>
    </row>
    <row r="252" spans="1:7" x14ac:dyDescent="0.35">
      <c r="A252" s="1" t="s">
        <v>2496</v>
      </c>
      <c r="B252" s="1" t="s">
        <v>1021</v>
      </c>
      <c r="C252" s="3">
        <v>42251</v>
      </c>
      <c r="D252" s="2">
        <f>YEAR(Tabla_Ventas[[#This Row],[Fecha Venta]])</f>
        <v>2015</v>
      </c>
      <c r="E252" s="2" t="str">
        <f>PROPER(TEXT(Tabla_Ventas[[#This Row],[Fecha Venta]],"mmm"))</f>
        <v>Sep</v>
      </c>
      <c r="F252" s="2" t="s">
        <v>2955</v>
      </c>
      <c r="G252" s="7">
        <v>24517</v>
      </c>
    </row>
    <row r="253" spans="1:7" x14ac:dyDescent="0.35">
      <c r="A253" s="1" t="s">
        <v>2887</v>
      </c>
      <c r="B253" s="1" t="s">
        <v>1412</v>
      </c>
      <c r="C253" s="3">
        <v>42252</v>
      </c>
      <c r="D253" s="2">
        <f>YEAR(Tabla_Ventas[[#This Row],[Fecha Venta]])</f>
        <v>2015</v>
      </c>
      <c r="E253" s="2" t="str">
        <f>PROPER(TEXT(Tabla_Ventas[[#This Row],[Fecha Venta]],"mmm"))</f>
        <v>Sep</v>
      </c>
      <c r="F253" s="2" t="s">
        <v>2957</v>
      </c>
      <c r="G253" s="7">
        <v>86795</v>
      </c>
    </row>
    <row r="254" spans="1:7" x14ac:dyDescent="0.35">
      <c r="A254" s="1" t="s">
        <v>1684</v>
      </c>
      <c r="B254" s="1" t="s">
        <v>209</v>
      </c>
      <c r="C254" s="3">
        <v>42254</v>
      </c>
      <c r="D254" s="2">
        <f>YEAR(Tabla_Ventas[[#This Row],[Fecha Venta]])</f>
        <v>2015</v>
      </c>
      <c r="E254" s="2" t="str">
        <f>PROPER(TEXT(Tabla_Ventas[[#This Row],[Fecha Venta]],"mmm"))</f>
        <v>Sep</v>
      </c>
      <c r="F254" s="2" t="s">
        <v>2956</v>
      </c>
      <c r="G254" s="7">
        <v>646153</v>
      </c>
    </row>
    <row r="255" spans="1:7" x14ac:dyDescent="0.35">
      <c r="A255" s="1" t="s">
        <v>2063</v>
      </c>
      <c r="B255" s="1" t="s">
        <v>588</v>
      </c>
      <c r="C255" s="3">
        <v>42254</v>
      </c>
      <c r="D255" s="2">
        <f>YEAR(Tabla_Ventas[[#This Row],[Fecha Venta]])</f>
        <v>2015</v>
      </c>
      <c r="E255" s="2" t="str">
        <f>PROPER(TEXT(Tabla_Ventas[[#This Row],[Fecha Venta]],"mmm"))</f>
        <v>Sep</v>
      </c>
      <c r="F255" s="2" t="s">
        <v>2955</v>
      </c>
      <c r="G255" s="7">
        <v>699299</v>
      </c>
    </row>
    <row r="256" spans="1:7" x14ac:dyDescent="0.35">
      <c r="A256" s="1" t="s">
        <v>2513</v>
      </c>
      <c r="B256" s="1" t="s">
        <v>1038</v>
      </c>
      <c r="C256" s="3">
        <v>42254</v>
      </c>
      <c r="D256" s="2">
        <f>YEAR(Tabla_Ventas[[#This Row],[Fecha Venta]])</f>
        <v>2015</v>
      </c>
      <c r="E256" s="2" t="str">
        <f>PROPER(TEXT(Tabla_Ventas[[#This Row],[Fecha Venta]],"mmm"))</f>
        <v>Sep</v>
      </c>
      <c r="F256" s="2" t="s">
        <v>2957</v>
      </c>
      <c r="G256" s="7">
        <v>873361</v>
      </c>
    </row>
    <row r="257" spans="1:7" x14ac:dyDescent="0.35">
      <c r="A257" s="1" t="s">
        <v>1903</v>
      </c>
      <c r="B257" s="1" t="s">
        <v>428</v>
      </c>
      <c r="C257" s="3">
        <v>42255</v>
      </c>
      <c r="D257" s="2">
        <f>YEAR(Tabla_Ventas[[#This Row],[Fecha Venta]])</f>
        <v>2015</v>
      </c>
      <c r="E257" s="2" t="str">
        <f>PROPER(TEXT(Tabla_Ventas[[#This Row],[Fecha Venta]],"mmm"))</f>
        <v>Sep</v>
      </c>
      <c r="F257" s="2" t="s">
        <v>2957</v>
      </c>
      <c r="G257" s="7">
        <v>963875</v>
      </c>
    </row>
    <row r="258" spans="1:7" x14ac:dyDescent="0.35">
      <c r="A258" s="1" t="s">
        <v>2477</v>
      </c>
      <c r="B258" s="1" t="s">
        <v>1002</v>
      </c>
      <c r="C258" s="3">
        <v>42257</v>
      </c>
      <c r="D258" s="2">
        <f>YEAR(Tabla_Ventas[[#This Row],[Fecha Venta]])</f>
        <v>2015</v>
      </c>
      <c r="E258" s="2" t="str">
        <f>PROPER(TEXT(Tabla_Ventas[[#This Row],[Fecha Venta]],"mmm"))</f>
        <v>Sep</v>
      </c>
      <c r="F258" s="2" t="s">
        <v>2957</v>
      </c>
      <c r="G258" s="7">
        <v>889116</v>
      </c>
    </row>
    <row r="259" spans="1:7" x14ac:dyDescent="0.35">
      <c r="A259" s="1" t="s">
        <v>2621</v>
      </c>
      <c r="B259" s="1" t="s">
        <v>1146</v>
      </c>
      <c r="C259" s="3">
        <v>42259</v>
      </c>
      <c r="D259" s="2">
        <f>YEAR(Tabla_Ventas[[#This Row],[Fecha Venta]])</f>
        <v>2015</v>
      </c>
      <c r="E259" s="2" t="str">
        <f>PROPER(TEXT(Tabla_Ventas[[#This Row],[Fecha Venta]],"mmm"))</f>
        <v>Sep</v>
      </c>
      <c r="F259" s="2" t="s">
        <v>2957</v>
      </c>
      <c r="G259" s="7">
        <v>613720</v>
      </c>
    </row>
    <row r="260" spans="1:7" x14ac:dyDescent="0.35">
      <c r="A260" s="1" t="s">
        <v>2517</v>
      </c>
      <c r="B260" s="1" t="s">
        <v>1042</v>
      </c>
      <c r="C260" s="3">
        <v>42259</v>
      </c>
      <c r="D260" s="2">
        <f>YEAR(Tabla_Ventas[[#This Row],[Fecha Venta]])</f>
        <v>2015</v>
      </c>
      <c r="E260" s="2" t="str">
        <f>PROPER(TEXT(Tabla_Ventas[[#This Row],[Fecha Venta]],"mmm"))</f>
        <v>Sep</v>
      </c>
      <c r="F260" s="2" t="s">
        <v>2956</v>
      </c>
      <c r="G260" s="7">
        <v>985928</v>
      </c>
    </row>
    <row r="261" spans="1:7" x14ac:dyDescent="0.35">
      <c r="A261" s="1" t="s">
        <v>2408</v>
      </c>
      <c r="B261" s="1" t="s">
        <v>933</v>
      </c>
      <c r="C261" s="3">
        <v>42260</v>
      </c>
      <c r="D261" s="2">
        <f>YEAR(Tabla_Ventas[[#This Row],[Fecha Venta]])</f>
        <v>2015</v>
      </c>
      <c r="E261" s="2" t="str">
        <f>PROPER(TEXT(Tabla_Ventas[[#This Row],[Fecha Venta]],"mmm"))</f>
        <v>Sep</v>
      </c>
      <c r="F261" s="2" t="s">
        <v>2957</v>
      </c>
      <c r="G261" s="7">
        <v>147778</v>
      </c>
    </row>
    <row r="262" spans="1:7" x14ac:dyDescent="0.35">
      <c r="A262" s="1" t="s">
        <v>2029</v>
      </c>
      <c r="B262" s="1" t="s">
        <v>554</v>
      </c>
      <c r="C262" s="3">
        <v>42260</v>
      </c>
      <c r="D262" s="2">
        <f>YEAR(Tabla_Ventas[[#This Row],[Fecha Venta]])</f>
        <v>2015</v>
      </c>
      <c r="E262" s="2" t="str">
        <f>PROPER(TEXT(Tabla_Ventas[[#This Row],[Fecha Venta]],"mmm"))</f>
        <v>Sep</v>
      </c>
      <c r="F262" s="2" t="s">
        <v>2955</v>
      </c>
      <c r="G262" s="7">
        <v>938505</v>
      </c>
    </row>
    <row r="263" spans="1:7" x14ac:dyDescent="0.35">
      <c r="A263" s="1" t="s">
        <v>2524</v>
      </c>
      <c r="B263" s="1" t="s">
        <v>1049</v>
      </c>
      <c r="C263" s="3">
        <v>42261</v>
      </c>
      <c r="D263" s="2">
        <f>YEAR(Tabla_Ventas[[#This Row],[Fecha Venta]])</f>
        <v>2015</v>
      </c>
      <c r="E263" s="2" t="str">
        <f>PROPER(TEXT(Tabla_Ventas[[#This Row],[Fecha Venta]],"mmm"))</f>
        <v>Sep</v>
      </c>
      <c r="F263" s="2" t="s">
        <v>2957</v>
      </c>
      <c r="G263" s="7">
        <v>392996</v>
      </c>
    </row>
    <row r="264" spans="1:7" x14ac:dyDescent="0.35">
      <c r="A264" s="1" t="s">
        <v>1609</v>
      </c>
      <c r="B264" s="1" t="s">
        <v>134</v>
      </c>
      <c r="C264" s="3">
        <v>42261</v>
      </c>
      <c r="D264" s="2">
        <f>YEAR(Tabla_Ventas[[#This Row],[Fecha Venta]])</f>
        <v>2015</v>
      </c>
      <c r="E264" s="2" t="str">
        <f>PROPER(TEXT(Tabla_Ventas[[#This Row],[Fecha Venta]],"mmm"))</f>
        <v>Sep</v>
      </c>
      <c r="F264" s="2" t="s">
        <v>2957</v>
      </c>
      <c r="G264" s="7">
        <v>195749</v>
      </c>
    </row>
    <row r="265" spans="1:7" x14ac:dyDescent="0.35">
      <c r="A265" s="1" t="s">
        <v>2004</v>
      </c>
      <c r="B265" s="1" t="s">
        <v>529</v>
      </c>
      <c r="C265" s="3">
        <v>42262</v>
      </c>
      <c r="D265" s="2">
        <f>YEAR(Tabla_Ventas[[#This Row],[Fecha Venta]])</f>
        <v>2015</v>
      </c>
      <c r="E265" s="2" t="str">
        <f>PROPER(TEXT(Tabla_Ventas[[#This Row],[Fecha Venta]],"mmm"))</f>
        <v>Sep</v>
      </c>
      <c r="F265" s="2" t="s">
        <v>2957</v>
      </c>
      <c r="G265" s="7">
        <v>47766</v>
      </c>
    </row>
    <row r="266" spans="1:7" x14ac:dyDescent="0.35">
      <c r="A266" s="1" t="s">
        <v>2828</v>
      </c>
      <c r="B266" s="1" t="s">
        <v>1353</v>
      </c>
      <c r="C266" s="3">
        <v>42263</v>
      </c>
      <c r="D266" s="2">
        <f>YEAR(Tabla_Ventas[[#This Row],[Fecha Venta]])</f>
        <v>2015</v>
      </c>
      <c r="E266" s="2" t="str">
        <f>PROPER(TEXT(Tabla_Ventas[[#This Row],[Fecha Venta]],"mmm"))</f>
        <v>Sep</v>
      </c>
      <c r="F266" s="2" t="s">
        <v>2955</v>
      </c>
      <c r="G266" s="7">
        <v>188258</v>
      </c>
    </row>
    <row r="267" spans="1:7" x14ac:dyDescent="0.35">
      <c r="A267" s="1" t="s">
        <v>1492</v>
      </c>
      <c r="B267" s="1" t="s">
        <v>17</v>
      </c>
      <c r="C267" s="3">
        <v>42264</v>
      </c>
      <c r="D267" s="2">
        <f>YEAR(Tabla_Ventas[[#This Row],[Fecha Venta]])</f>
        <v>2015</v>
      </c>
      <c r="E267" s="2" t="str">
        <f>PROPER(TEXT(Tabla_Ventas[[#This Row],[Fecha Venta]],"mmm"))</f>
        <v>Sep</v>
      </c>
      <c r="F267" s="2" t="s">
        <v>2957</v>
      </c>
      <c r="G267" s="7">
        <v>176109</v>
      </c>
    </row>
    <row r="268" spans="1:7" x14ac:dyDescent="0.35">
      <c r="A268" s="1" t="s">
        <v>1594</v>
      </c>
      <c r="B268" s="1" t="s">
        <v>119</v>
      </c>
      <c r="C268" s="3">
        <v>42267</v>
      </c>
      <c r="D268" s="2">
        <f>YEAR(Tabla_Ventas[[#This Row],[Fecha Venta]])</f>
        <v>2015</v>
      </c>
      <c r="E268" s="2" t="str">
        <f>PROPER(TEXT(Tabla_Ventas[[#This Row],[Fecha Venta]],"mmm"))</f>
        <v>Sep</v>
      </c>
      <c r="F268" s="2" t="s">
        <v>2957</v>
      </c>
      <c r="G268" s="7">
        <v>179762</v>
      </c>
    </row>
    <row r="269" spans="1:7" x14ac:dyDescent="0.35">
      <c r="A269" s="1" t="s">
        <v>2008</v>
      </c>
      <c r="B269" s="1" t="s">
        <v>533</v>
      </c>
      <c r="C269" s="3">
        <v>42268</v>
      </c>
      <c r="D269" s="2">
        <f>YEAR(Tabla_Ventas[[#This Row],[Fecha Venta]])</f>
        <v>2015</v>
      </c>
      <c r="E269" s="2" t="str">
        <f>PROPER(TEXT(Tabla_Ventas[[#This Row],[Fecha Venta]],"mmm"))</f>
        <v>Sep</v>
      </c>
      <c r="F269" s="2" t="s">
        <v>2955</v>
      </c>
      <c r="G269" s="7">
        <v>106077</v>
      </c>
    </row>
    <row r="270" spans="1:7" x14ac:dyDescent="0.35">
      <c r="A270" s="1" t="s">
        <v>2839</v>
      </c>
      <c r="B270" s="1" t="s">
        <v>1364</v>
      </c>
      <c r="C270" s="3">
        <v>42268</v>
      </c>
      <c r="D270" s="2">
        <f>YEAR(Tabla_Ventas[[#This Row],[Fecha Venta]])</f>
        <v>2015</v>
      </c>
      <c r="E270" s="2" t="str">
        <f>PROPER(TEXT(Tabla_Ventas[[#This Row],[Fecha Venta]],"mmm"))</f>
        <v>Sep</v>
      </c>
      <c r="F270" s="2" t="s">
        <v>2957</v>
      </c>
      <c r="G270" s="7">
        <v>490577</v>
      </c>
    </row>
    <row r="271" spans="1:7" x14ac:dyDescent="0.35">
      <c r="A271" s="1" t="s">
        <v>2322</v>
      </c>
      <c r="B271" s="1" t="s">
        <v>847</v>
      </c>
      <c r="C271" s="3">
        <v>42269</v>
      </c>
      <c r="D271" s="2">
        <f>YEAR(Tabla_Ventas[[#This Row],[Fecha Venta]])</f>
        <v>2015</v>
      </c>
      <c r="E271" s="2" t="str">
        <f>PROPER(TEXT(Tabla_Ventas[[#This Row],[Fecha Venta]],"mmm"))</f>
        <v>Sep</v>
      </c>
      <c r="F271" s="2" t="s">
        <v>2955</v>
      </c>
      <c r="G271" s="7">
        <v>819255</v>
      </c>
    </row>
    <row r="272" spans="1:7" x14ac:dyDescent="0.35">
      <c r="A272" s="1" t="s">
        <v>1642</v>
      </c>
      <c r="B272" s="1" t="s">
        <v>167</v>
      </c>
      <c r="C272" s="3">
        <v>42270</v>
      </c>
      <c r="D272" s="2">
        <f>YEAR(Tabla_Ventas[[#This Row],[Fecha Venta]])</f>
        <v>2015</v>
      </c>
      <c r="E272" s="2" t="str">
        <f>PROPER(TEXT(Tabla_Ventas[[#This Row],[Fecha Venta]],"mmm"))</f>
        <v>Sep</v>
      </c>
      <c r="F272" s="2" t="s">
        <v>2955</v>
      </c>
      <c r="G272" s="7">
        <v>669144</v>
      </c>
    </row>
    <row r="273" spans="1:7" x14ac:dyDescent="0.35">
      <c r="A273" s="1" t="s">
        <v>2131</v>
      </c>
      <c r="B273" s="1" t="s">
        <v>656</v>
      </c>
      <c r="C273" s="3">
        <v>42271</v>
      </c>
      <c r="D273" s="2">
        <f>YEAR(Tabla_Ventas[[#This Row],[Fecha Venta]])</f>
        <v>2015</v>
      </c>
      <c r="E273" s="2" t="str">
        <f>PROPER(TEXT(Tabla_Ventas[[#This Row],[Fecha Venta]],"mmm"))</f>
        <v>Sep</v>
      </c>
      <c r="F273" s="2" t="s">
        <v>2957</v>
      </c>
      <c r="G273" s="7">
        <v>563091</v>
      </c>
    </row>
    <row r="274" spans="1:7" x14ac:dyDescent="0.35">
      <c r="A274" s="1" t="s">
        <v>2088</v>
      </c>
      <c r="B274" s="1" t="s">
        <v>613</v>
      </c>
      <c r="C274" s="3">
        <v>42272</v>
      </c>
      <c r="D274" s="2">
        <f>YEAR(Tabla_Ventas[[#This Row],[Fecha Venta]])</f>
        <v>2015</v>
      </c>
      <c r="E274" s="2" t="str">
        <f>PROPER(TEXT(Tabla_Ventas[[#This Row],[Fecha Venta]],"mmm"))</f>
        <v>Sep</v>
      </c>
      <c r="F274" s="2" t="s">
        <v>2955</v>
      </c>
      <c r="G274" s="7">
        <v>616667</v>
      </c>
    </row>
    <row r="275" spans="1:7" x14ac:dyDescent="0.35">
      <c r="A275" s="1" t="s">
        <v>2813</v>
      </c>
      <c r="B275" s="1" t="s">
        <v>1338</v>
      </c>
      <c r="C275" s="3">
        <v>42273</v>
      </c>
      <c r="D275" s="2">
        <f>YEAR(Tabla_Ventas[[#This Row],[Fecha Venta]])</f>
        <v>2015</v>
      </c>
      <c r="E275" s="2" t="str">
        <f>PROPER(TEXT(Tabla_Ventas[[#This Row],[Fecha Venta]],"mmm"))</f>
        <v>Sep</v>
      </c>
      <c r="F275" s="2" t="s">
        <v>2957</v>
      </c>
      <c r="G275" s="7">
        <v>14336</v>
      </c>
    </row>
    <row r="276" spans="1:7" x14ac:dyDescent="0.35">
      <c r="A276" s="1" t="s">
        <v>2152</v>
      </c>
      <c r="B276" s="1" t="s">
        <v>677</v>
      </c>
      <c r="C276" s="3">
        <v>42274</v>
      </c>
      <c r="D276" s="2">
        <f>YEAR(Tabla_Ventas[[#This Row],[Fecha Venta]])</f>
        <v>2015</v>
      </c>
      <c r="E276" s="2" t="str">
        <f>PROPER(TEXT(Tabla_Ventas[[#This Row],[Fecha Venta]],"mmm"))</f>
        <v>Sep</v>
      </c>
      <c r="F276" s="2" t="s">
        <v>2957</v>
      </c>
      <c r="G276" s="7">
        <v>889552</v>
      </c>
    </row>
    <row r="277" spans="1:7" x14ac:dyDescent="0.35">
      <c r="A277" s="1" t="s">
        <v>2145</v>
      </c>
      <c r="B277" s="1" t="s">
        <v>670</v>
      </c>
      <c r="C277" s="3">
        <v>42277</v>
      </c>
      <c r="D277" s="2">
        <f>YEAR(Tabla_Ventas[[#This Row],[Fecha Venta]])</f>
        <v>2015</v>
      </c>
      <c r="E277" s="2" t="str">
        <f>PROPER(TEXT(Tabla_Ventas[[#This Row],[Fecha Venta]],"mmm"))</f>
        <v>Sep</v>
      </c>
      <c r="F277" s="2" t="s">
        <v>2955</v>
      </c>
      <c r="G277" s="7">
        <v>768554</v>
      </c>
    </row>
    <row r="278" spans="1:7" x14ac:dyDescent="0.35">
      <c r="A278" s="1" t="s">
        <v>2915</v>
      </c>
      <c r="B278" s="1" t="s">
        <v>1440</v>
      </c>
      <c r="C278" s="3">
        <v>42277</v>
      </c>
      <c r="D278" s="2">
        <f>YEAR(Tabla_Ventas[[#This Row],[Fecha Venta]])</f>
        <v>2015</v>
      </c>
      <c r="E278" s="2" t="str">
        <f>PROPER(TEXT(Tabla_Ventas[[#This Row],[Fecha Venta]],"mmm"))</f>
        <v>Sep</v>
      </c>
      <c r="F278" s="2" t="s">
        <v>2957</v>
      </c>
      <c r="G278" s="7">
        <v>643013</v>
      </c>
    </row>
    <row r="279" spans="1:7" x14ac:dyDescent="0.35">
      <c r="A279" s="1" t="s">
        <v>1611</v>
      </c>
      <c r="B279" s="1" t="s">
        <v>136</v>
      </c>
      <c r="C279" s="3">
        <v>42278</v>
      </c>
      <c r="D279" s="2">
        <f>YEAR(Tabla_Ventas[[#This Row],[Fecha Venta]])</f>
        <v>2015</v>
      </c>
      <c r="E279" s="2" t="str">
        <f>PROPER(TEXT(Tabla_Ventas[[#This Row],[Fecha Venta]],"mmm"))</f>
        <v>Oct</v>
      </c>
      <c r="F279" s="2" t="s">
        <v>2955</v>
      </c>
      <c r="G279" s="7">
        <v>731022</v>
      </c>
    </row>
    <row r="280" spans="1:7" x14ac:dyDescent="0.35">
      <c r="A280" s="1" t="s">
        <v>2818</v>
      </c>
      <c r="B280" s="1" t="s">
        <v>1343</v>
      </c>
      <c r="C280" s="3">
        <v>42280</v>
      </c>
      <c r="D280" s="2">
        <f>YEAR(Tabla_Ventas[[#This Row],[Fecha Venta]])</f>
        <v>2015</v>
      </c>
      <c r="E280" s="2" t="str">
        <f>PROPER(TEXT(Tabla_Ventas[[#This Row],[Fecha Venta]],"mmm"))</f>
        <v>Oct</v>
      </c>
      <c r="F280" s="2" t="s">
        <v>2957</v>
      </c>
      <c r="G280" s="7">
        <v>782148</v>
      </c>
    </row>
    <row r="281" spans="1:7" x14ac:dyDescent="0.35">
      <c r="A281" s="1" t="s">
        <v>2562</v>
      </c>
      <c r="B281" s="1" t="s">
        <v>1087</v>
      </c>
      <c r="C281" s="3">
        <v>42280</v>
      </c>
      <c r="D281" s="2">
        <f>YEAR(Tabla_Ventas[[#This Row],[Fecha Venta]])</f>
        <v>2015</v>
      </c>
      <c r="E281" s="2" t="str">
        <f>PROPER(TEXT(Tabla_Ventas[[#This Row],[Fecha Venta]],"mmm"))</f>
        <v>Oct</v>
      </c>
      <c r="F281" s="2" t="s">
        <v>2957</v>
      </c>
      <c r="G281" s="7">
        <v>147326</v>
      </c>
    </row>
    <row r="282" spans="1:7" x14ac:dyDescent="0.35">
      <c r="A282" s="1" t="s">
        <v>1555</v>
      </c>
      <c r="B282" s="1" t="s">
        <v>80</v>
      </c>
      <c r="C282" s="3">
        <v>42281</v>
      </c>
      <c r="D282" s="2">
        <f>YEAR(Tabla_Ventas[[#This Row],[Fecha Venta]])</f>
        <v>2015</v>
      </c>
      <c r="E282" s="2" t="str">
        <f>PROPER(TEXT(Tabla_Ventas[[#This Row],[Fecha Venta]],"mmm"))</f>
        <v>Oct</v>
      </c>
      <c r="F282" s="2" t="s">
        <v>2957</v>
      </c>
      <c r="G282" s="7">
        <v>962690</v>
      </c>
    </row>
    <row r="283" spans="1:7" x14ac:dyDescent="0.35">
      <c r="A283" s="1" t="s">
        <v>2372</v>
      </c>
      <c r="B283" s="1" t="s">
        <v>897</v>
      </c>
      <c r="C283" s="3">
        <v>42282</v>
      </c>
      <c r="D283" s="2">
        <f>YEAR(Tabla_Ventas[[#This Row],[Fecha Venta]])</f>
        <v>2015</v>
      </c>
      <c r="E283" s="2" t="str">
        <f>PROPER(TEXT(Tabla_Ventas[[#This Row],[Fecha Venta]],"mmm"))</f>
        <v>Oct</v>
      </c>
      <c r="F283" s="2" t="s">
        <v>2956</v>
      </c>
      <c r="G283" s="7">
        <v>636088</v>
      </c>
    </row>
    <row r="284" spans="1:7" x14ac:dyDescent="0.35">
      <c r="A284" s="1" t="s">
        <v>1872</v>
      </c>
      <c r="B284" s="1" t="s">
        <v>397</v>
      </c>
      <c r="C284" s="3">
        <v>42283</v>
      </c>
      <c r="D284" s="2">
        <f>YEAR(Tabla_Ventas[[#This Row],[Fecha Venta]])</f>
        <v>2015</v>
      </c>
      <c r="E284" s="2" t="str">
        <f>PROPER(TEXT(Tabla_Ventas[[#This Row],[Fecha Venta]],"mmm"))</f>
        <v>Oct</v>
      </c>
      <c r="F284" s="2" t="s">
        <v>2956</v>
      </c>
      <c r="G284" s="7">
        <v>6771</v>
      </c>
    </row>
    <row r="285" spans="1:7" x14ac:dyDescent="0.35">
      <c r="A285" s="1" t="s">
        <v>2473</v>
      </c>
      <c r="B285" s="1" t="s">
        <v>998</v>
      </c>
      <c r="C285" s="3">
        <v>42287</v>
      </c>
      <c r="D285" s="2">
        <f>YEAR(Tabla_Ventas[[#This Row],[Fecha Venta]])</f>
        <v>2015</v>
      </c>
      <c r="E285" s="2" t="str">
        <f>PROPER(TEXT(Tabla_Ventas[[#This Row],[Fecha Venta]],"mmm"))</f>
        <v>Oct</v>
      </c>
      <c r="F285" s="2" t="s">
        <v>2956</v>
      </c>
      <c r="G285" s="7">
        <v>254369</v>
      </c>
    </row>
    <row r="286" spans="1:7" x14ac:dyDescent="0.35">
      <c r="A286" s="1" t="s">
        <v>2832</v>
      </c>
      <c r="B286" s="1" t="s">
        <v>1357</v>
      </c>
      <c r="C286" s="3">
        <v>42287</v>
      </c>
      <c r="D286" s="2">
        <f>YEAR(Tabla_Ventas[[#This Row],[Fecha Venta]])</f>
        <v>2015</v>
      </c>
      <c r="E286" s="2" t="str">
        <f>PROPER(TEXT(Tabla_Ventas[[#This Row],[Fecha Venta]],"mmm"))</f>
        <v>Oct</v>
      </c>
      <c r="F286" s="2" t="s">
        <v>2955</v>
      </c>
      <c r="G286" s="7">
        <v>31218</v>
      </c>
    </row>
    <row r="287" spans="1:7" x14ac:dyDescent="0.35">
      <c r="A287" s="1" t="s">
        <v>2667</v>
      </c>
      <c r="B287" s="1" t="s">
        <v>1192</v>
      </c>
      <c r="C287" s="3">
        <v>42288</v>
      </c>
      <c r="D287" s="2">
        <f>YEAR(Tabla_Ventas[[#This Row],[Fecha Venta]])</f>
        <v>2015</v>
      </c>
      <c r="E287" s="2" t="str">
        <f>PROPER(TEXT(Tabla_Ventas[[#This Row],[Fecha Venta]],"mmm"))</f>
        <v>Oct</v>
      </c>
      <c r="F287" s="2" t="s">
        <v>2956</v>
      </c>
      <c r="G287" s="7">
        <v>5961</v>
      </c>
    </row>
    <row r="288" spans="1:7" x14ac:dyDescent="0.35">
      <c r="A288" s="1" t="s">
        <v>2403</v>
      </c>
      <c r="B288" s="1" t="s">
        <v>928</v>
      </c>
      <c r="C288" s="3">
        <v>42289</v>
      </c>
      <c r="D288" s="2">
        <f>YEAR(Tabla_Ventas[[#This Row],[Fecha Venta]])</f>
        <v>2015</v>
      </c>
      <c r="E288" s="2" t="str">
        <f>PROPER(TEXT(Tabla_Ventas[[#This Row],[Fecha Venta]],"mmm"))</f>
        <v>Oct</v>
      </c>
      <c r="F288" s="2" t="s">
        <v>2957</v>
      </c>
      <c r="G288" s="7">
        <v>124022</v>
      </c>
    </row>
    <row r="289" spans="1:7" x14ac:dyDescent="0.35">
      <c r="A289" s="1" t="s">
        <v>2947</v>
      </c>
      <c r="B289" s="1" t="s">
        <v>1472</v>
      </c>
      <c r="C289" s="3">
        <v>42291</v>
      </c>
      <c r="D289" s="2">
        <f>YEAR(Tabla_Ventas[[#This Row],[Fecha Venta]])</f>
        <v>2015</v>
      </c>
      <c r="E289" s="2" t="str">
        <f>PROPER(TEXT(Tabla_Ventas[[#This Row],[Fecha Venta]],"mmm"))</f>
        <v>Oct</v>
      </c>
      <c r="F289" s="2" t="s">
        <v>2955</v>
      </c>
      <c r="G289" s="7">
        <v>571620</v>
      </c>
    </row>
    <row r="290" spans="1:7" x14ac:dyDescent="0.35">
      <c r="A290" s="1" t="s">
        <v>2719</v>
      </c>
      <c r="B290" s="1" t="s">
        <v>1244</v>
      </c>
      <c r="C290" s="3">
        <v>42293</v>
      </c>
      <c r="D290" s="2">
        <f>YEAR(Tabla_Ventas[[#This Row],[Fecha Venta]])</f>
        <v>2015</v>
      </c>
      <c r="E290" s="2" t="str">
        <f>PROPER(TEXT(Tabla_Ventas[[#This Row],[Fecha Venta]],"mmm"))</f>
        <v>Oct</v>
      </c>
      <c r="F290" s="2" t="s">
        <v>2955</v>
      </c>
      <c r="G290" s="7">
        <v>538947</v>
      </c>
    </row>
    <row r="291" spans="1:7" x14ac:dyDescent="0.35">
      <c r="A291" s="1" t="s">
        <v>2864</v>
      </c>
      <c r="B291" s="1" t="s">
        <v>1389</v>
      </c>
      <c r="C291" s="3">
        <v>42293</v>
      </c>
      <c r="D291" s="2">
        <f>YEAR(Tabla_Ventas[[#This Row],[Fecha Venta]])</f>
        <v>2015</v>
      </c>
      <c r="E291" s="2" t="str">
        <f>PROPER(TEXT(Tabla_Ventas[[#This Row],[Fecha Venta]],"mmm"))</f>
        <v>Oct</v>
      </c>
      <c r="F291" s="2" t="s">
        <v>2957</v>
      </c>
      <c r="G291" s="7">
        <v>636713</v>
      </c>
    </row>
    <row r="292" spans="1:7" x14ac:dyDescent="0.35">
      <c r="A292" s="1" t="s">
        <v>2354</v>
      </c>
      <c r="B292" s="1" t="s">
        <v>879</v>
      </c>
      <c r="C292" s="3">
        <v>42297</v>
      </c>
      <c r="D292" s="2">
        <f>YEAR(Tabla_Ventas[[#This Row],[Fecha Venta]])</f>
        <v>2015</v>
      </c>
      <c r="E292" s="2" t="str">
        <f>PROPER(TEXT(Tabla_Ventas[[#This Row],[Fecha Venta]],"mmm"))</f>
        <v>Oct</v>
      </c>
      <c r="F292" s="2" t="s">
        <v>2955</v>
      </c>
      <c r="G292" s="7">
        <v>718189</v>
      </c>
    </row>
    <row r="293" spans="1:7" x14ac:dyDescent="0.35">
      <c r="A293" s="1" t="s">
        <v>2644</v>
      </c>
      <c r="B293" s="1" t="s">
        <v>1169</v>
      </c>
      <c r="C293" s="3">
        <v>42298</v>
      </c>
      <c r="D293" s="2">
        <f>YEAR(Tabla_Ventas[[#This Row],[Fecha Venta]])</f>
        <v>2015</v>
      </c>
      <c r="E293" s="2" t="str">
        <f>PROPER(TEXT(Tabla_Ventas[[#This Row],[Fecha Venta]],"mmm"))</f>
        <v>Oct</v>
      </c>
      <c r="F293" s="2" t="s">
        <v>2955</v>
      </c>
      <c r="G293" s="7">
        <v>837438</v>
      </c>
    </row>
    <row r="294" spans="1:7" x14ac:dyDescent="0.35">
      <c r="A294" s="1" t="s">
        <v>1997</v>
      </c>
      <c r="B294" s="1" t="s">
        <v>522</v>
      </c>
      <c r="C294" s="3">
        <v>42299</v>
      </c>
      <c r="D294" s="2">
        <f>YEAR(Tabla_Ventas[[#This Row],[Fecha Venta]])</f>
        <v>2015</v>
      </c>
      <c r="E294" s="2" t="str">
        <f>PROPER(TEXT(Tabla_Ventas[[#This Row],[Fecha Venta]],"mmm"))</f>
        <v>Oct</v>
      </c>
      <c r="F294" s="2" t="s">
        <v>2957</v>
      </c>
      <c r="G294" s="7">
        <v>6576</v>
      </c>
    </row>
    <row r="295" spans="1:7" x14ac:dyDescent="0.35">
      <c r="A295" s="1" t="s">
        <v>2773</v>
      </c>
      <c r="B295" s="1" t="s">
        <v>1298</v>
      </c>
      <c r="C295" s="3">
        <v>42299</v>
      </c>
      <c r="D295" s="2">
        <f>YEAR(Tabla_Ventas[[#This Row],[Fecha Venta]])</f>
        <v>2015</v>
      </c>
      <c r="E295" s="2" t="str">
        <f>PROPER(TEXT(Tabla_Ventas[[#This Row],[Fecha Venta]],"mmm"))</f>
        <v>Oct</v>
      </c>
      <c r="F295" s="2" t="s">
        <v>2957</v>
      </c>
      <c r="G295" s="7">
        <v>962452</v>
      </c>
    </row>
    <row r="296" spans="1:7" x14ac:dyDescent="0.35">
      <c r="A296" s="1" t="s">
        <v>2525</v>
      </c>
      <c r="B296" s="1" t="s">
        <v>1050</v>
      </c>
      <c r="C296" s="3">
        <v>42301</v>
      </c>
      <c r="D296" s="2">
        <f>YEAR(Tabla_Ventas[[#This Row],[Fecha Venta]])</f>
        <v>2015</v>
      </c>
      <c r="E296" s="2" t="str">
        <f>PROPER(TEXT(Tabla_Ventas[[#This Row],[Fecha Venta]],"mmm"))</f>
        <v>Oct</v>
      </c>
      <c r="F296" s="2" t="s">
        <v>2957</v>
      </c>
      <c r="G296" s="7">
        <v>839341</v>
      </c>
    </row>
    <row r="297" spans="1:7" x14ac:dyDescent="0.35">
      <c r="A297" s="1" t="s">
        <v>1830</v>
      </c>
      <c r="B297" s="1" t="s">
        <v>355</v>
      </c>
      <c r="C297" s="3">
        <v>42302</v>
      </c>
      <c r="D297" s="2">
        <f>YEAR(Tabla_Ventas[[#This Row],[Fecha Venta]])</f>
        <v>2015</v>
      </c>
      <c r="E297" s="2" t="str">
        <f>PROPER(TEXT(Tabla_Ventas[[#This Row],[Fecha Venta]],"mmm"))</f>
        <v>Oct</v>
      </c>
      <c r="F297" s="2" t="s">
        <v>2955</v>
      </c>
      <c r="G297" s="7">
        <v>445869</v>
      </c>
    </row>
    <row r="298" spans="1:7" x14ac:dyDescent="0.35">
      <c r="A298" s="1" t="s">
        <v>1764</v>
      </c>
      <c r="B298" s="1" t="s">
        <v>289</v>
      </c>
      <c r="C298" s="3">
        <v>42302</v>
      </c>
      <c r="D298" s="2">
        <f>YEAR(Tabla_Ventas[[#This Row],[Fecha Venta]])</f>
        <v>2015</v>
      </c>
      <c r="E298" s="2" t="str">
        <f>PROPER(TEXT(Tabla_Ventas[[#This Row],[Fecha Venta]],"mmm"))</f>
        <v>Oct</v>
      </c>
      <c r="F298" s="2" t="s">
        <v>2957</v>
      </c>
      <c r="G298" s="7">
        <v>66717</v>
      </c>
    </row>
    <row r="299" spans="1:7" x14ac:dyDescent="0.35">
      <c r="A299" s="1" t="s">
        <v>2404</v>
      </c>
      <c r="B299" s="1" t="s">
        <v>929</v>
      </c>
      <c r="C299" s="3">
        <v>42303</v>
      </c>
      <c r="D299" s="2">
        <f>YEAR(Tabla_Ventas[[#This Row],[Fecha Venta]])</f>
        <v>2015</v>
      </c>
      <c r="E299" s="2" t="str">
        <f>PROPER(TEXT(Tabla_Ventas[[#This Row],[Fecha Venta]],"mmm"))</f>
        <v>Oct</v>
      </c>
      <c r="F299" s="2" t="s">
        <v>2957</v>
      </c>
      <c r="G299" s="7">
        <v>163261</v>
      </c>
    </row>
    <row r="300" spans="1:7" x14ac:dyDescent="0.35">
      <c r="A300" s="1" t="s">
        <v>2375</v>
      </c>
      <c r="B300" s="1" t="s">
        <v>900</v>
      </c>
      <c r="C300" s="3">
        <v>42306</v>
      </c>
      <c r="D300" s="2">
        <f>YEAR(Tabla_Ventas[[#This Row],[Fecha Venta]])</f>
        <v>2015</v>
      </c>
      <c r="E300" s="2" t="str">
        <f>PROPER(TEXT(Tabla_Ventas[[#This Row],[Fecha Venta]],"mmm"))</f>
        <v>Oct</v>
      </c>
      <c r="F300" s="2" t="s">
        <v>2956</v>
      </c>
      <c r="G300" s="7">
        <v>178013</v>
      </c>
    </row>
    <row r="301" spans="1:7" x14ac:dyDescent="0.35">
      <c r="A301" s="1" t="s">
        <v>1670</v>
      </c>
      <c r="B301" s="1" t="s">
        <v>195</v>
      </c>
      <c r="C301" s="3">
        <v>42308</v>
      </c>
      <c r="D301" s="2">
        <f>YEAR(Tabla_Ventas[[#This Row],[Fecha Venta]])</f>
        <v>2015</v>
      </c>
      <c r="E301" s="2" t="str">
        <f>PROPER(TEXT(Tabla_Ventas[[#This Row],[Fecha Venta]],"mmm"))</f>
        <v>Oct</v>
      </c>
      <c r="F301" s="2" t="s">
        <v>2956</v>
      </c>
      <c r="G301" s="7">
        <v>867971</v>
      </c>
    </row>
    <row r="302" spans="1:7" x14ac:dyDescent="0.35">
      <c r="A302" s="1" t="s">
        <v>2429</v>
      </c>
      <c r="B302" s="1" t="s">
        <v>954</v>
      </c>
      <c r="C302" s="3">
        <v>42309</v>
      </c>
      <c r="D302" s="2">
        <f>YEAR(Tabla_Ventas[[#This Row],[Fecha Venta]])</f>
        <v>2015</v>
      </c>
      <c r="E302" s="2" t="str">
        <f>PROPER(TEXT(Tabla_Ventas[[#This Row],[Fecha Venta]],"mmm"))</f>
        <v>Nov</v>
      </c>
      <c r="F302" s="2" t="s">
        <v>2955</v>
      </c>
      <c r="G302" s="7">
        <v>581918</v>
      </c>
    </row>
    <row r="303" spans="1:7" x14ac:dyDescent="0.35">
      <c r="A303" s="1" t="s">
        <v>2650</v>
      </c>
      <c r="B303" s="1" t="s">
        <v>1175</v>
      </c>
      <c r="C303" s="3">
        <v>42310</v>
      </c>
      <c r="D303" s="2">
        <f>YEAR(Tabla_Ventas[[#This Row],[Fecha Venta]])</f>
        <v>2015</v>
      </c>
      <c r="E303" s="2" t="str">
        <f>PROPER(TEXT(Tabla_Ventas[[#This Row],[Fecha Venta]],"mmm"))</f>
        <v>Nov</v>
      </c>
      <c r="F303" s="2" t="s">
        <v>2957</v>
      </c>
      <c r="G303" s="7">
        <v>358013</v>
      </c>
    </row>
    <row r="304" spans="1:7" x14ac:dyDescent="0.35">
      <c r="A304" s="1" t="s">
        <v>2331</v>
      </c>
      <c r="B304" s="1" t="s">
        <v>856</v>
      </c>
      <c r="C304" s="3">
        <v>42313</v>
      </c>
      <c r="D304" s="2">
        <f>YEAR(Tabla_Ventas[[#This Row],[Fecha Venta]])</f>
        <v>2015</v>
      </c>
      <c r="E304" s="2" t="str">
        <f>PROPER(TEXT(Tabla_Ventas[[#This Row],[Fecha Venta]],"mmm"))</f>
        <v>Nov</v>
      </c>
      <c r="F304" s="2" t="s">
        <v>2957</v>
      </c>
      <c r="G304" s="7">
        <v>92848</v>
      </c>
    </row>
    <row r="305" spans="1:7" x14ac:dyDescent="0.35">
      <c r="A305" s="1" t="s">
        <v>2356</v>
      </c>
      <c r="B305" s="1" t="s">
        <v>881</v>
      </c>
      <c r="C305" s="3">
        <v>42315</v>
      </c>
      <c r="D305" s="2">
        <f>YEAR(Tabla_Ventas[[#This Row],[Fecha Venta]])</f>
        <v>2015</v>
      </c>
      <c r="E305" s="2" t="str">
        <f>PROPER(TEXT(Tabla_Ventas[[#This Row],[Fecha Venta]],"mmm"))</f>
        <v>Nov</v>
      </c>
      <c r="F305" s="2" t="s">
        <v>2955</v>
      </c>
      <c r="G305" s="7">
        <v>252263</v>
      </c>
    </row>
    <row r="306" spans="1:7" x14ac:dyDescent="0.35">
      <c r="A306" s="1" t="s">
        <v>1762</v>
      </c>
      <c r="B306" s="1" t="s">
        <v>287</v>
      </c>
      <c r="C306" s="3">
        <v>42316</v>
      </c>
      <c r="D306" s="2">
        <f>YEAR(Tabla_Ventas[[#This Row],[Fecha Venta]])</f>
        <v>2015</v>
      </c>
      <c r="E306" s="2" t="str">
        <f>PROPER(TEXT(Tabla_Ventas[[#This Row],[Fecha Venta]],"mmm"))</f>
        <v>Nov</v>
      </c>
      <c r="F306" s="2" t="s">
        <v>2957</v>
      </c>
      <c r="G306" s="7">
        <v>207783</v>
      </c>
    </row>
    <row r="307" spans="1:7" x14ac:dyDescent="0.35">
      <c r="A307" s="1" t="s">
        <v>2880</v>
      </c>
      <c r="B307" s="1" t="s">
        <v>1405</v>
      </c>
      <c r="C307" s="3">
        <v>42316</v>
      </c>
      <c r="D307" s="2">
        <f>YEAR(Tabla_Ventas[[#This Row],[Fecha Venta]])</f>
        <v>2015</v>
      </c>
      <c r="E307" s="2" t="str">
        <f>PROPER(TEXT(Tabla_Ventas[[#This Row],[Fecha Venta]],"mmm"))</f>
        <v>Nov</v>
      </c>
      <c r="F307" s="2" t="s">
        <v>2957</v>
      </c>
      <c r="G307" s="7">
        <v>105881</v>
      </c>
    </row>
    <row r="308" spans="1:7" x14ac:dyDescent="0.35">
      <c r="A308" s="1" t="s">
        <v>1941</v>
      </c>
      <c r="B308" s="1" t="s">
        <v>466</v>
      </c>
      <c r="C308" s="3">
        <v>42319</v>
      </c>
      <c r="D308" s="2">
        <f>YEAR(Tabla_Ventas[[#This Row],[Fecha Venta]])</f>
        <v>2015</v>
      </c>
      <c r="E308" s="2" t="str">
        <f>PROPER(TEXT(Tabla_Ventas[[#This Row],[Fecha Venta]],"mmm"))</f>
        <v>Nov</v>
      </c>
      <c r="F308" s="2" t="s">
        <v>2956</v>
      </c>
      <c r="G308" s="7">
        <v>143537</v>
      </c>
    </row>
    <row r="309" spans="1:7" x14ac:dyDescent="0.35">
      <c r="A309" s="1" t="s">
        <v>2614</v>
      </c>
      <c r="B309" s="1" t="s">
        <v>1139</v>
      </c>
      <c r="C309" s="3">
        <v>42319</v>
      </c>
      <c r="D309" s="2">
        <f>YEAR(Tabla_Ventas[[#This Row],[Fecha Venta]])</f>
        <v>2015</v>
      </c>
      <c r="E309" s="2" t="str">
        <f>PROPER(TEXT(Tabla_Ventas[[#This Row],[Fecha Venta]],"mmm"))</f>
        <v>Nov</v>
      </c>
      <c r="F309" s="2" t="s">
        <v>2957</v>
      </c>
      <c r="G309" s="7">
        <v>964360</v>
      </c>
    </row>
    <row r="310" spans="1:7" x14ac:dyDescent="0.35">
      <c r="A310" s="1" t="s">
        <v>2011</v>
      </c>
      <c r="B310" s="1" t="s">
        <v>536</v>
      </c>
      <c r="C310" s="3">
        <v>42319</v>
      </c>
      <c r="D310" s="2">
        <f>YEAR(Tabla_Ventas[[#This Row],[Fecha Venta]])</f>
        <v>2015</v>
      </c>
      <c r="E310" s="2" t="str">
        <f>PROPER(TEXT(Tabla_Ventas[[#This Row],[Fecha Venta]],"mmm"))</f>
        <v>Nov</v>
      </c>
      <c r="F310" s="2" t="s">
        <v>2955</v>
      </c>
      <c r="G310" s="7">
        <v>86385</v>
      </c>
    </row>
    <row r="311" spans="1:7" x14ac:dyDescent="0.35">
      <c r="A311" s="1" t="s">
        <v>1620</v>
      </c>
      <c r="B311" s="1" t="s">
        <v>145</v>
      </c>
      <c r="C311" s="3">
        <v>42322</v>
      </c>
      <c r="D311" s="2">
        <f>YEAR(Tabla_Ventas[[#This Row],[Fecha Venta]])</f>
        <v>2015</v>
      </c>
      <c r="E311" s="2" t="str">
        <f>PROPER(TEXT(Tabla_Ventas[[#This Row],[Fecha Venta]],"mmm"))</f>
        <v>Nov</v>
      </c>
      <c r="F311" s="2" t="s">
        <v>2957</v>
      </c>
      <c r="G311" s="7">
        <v>841264</v>
      </c>
    </row>
    <row r="312" spans="1:7" x14ac:dyDescent="0.35">
      <c r="A312" s="1" t="s">
        <v>2847</v>
      </c>
      <c r="B312" s="1" t="s">
        <v>1372</v>
      </c>
      <c r="C312" s="3">
        <v>42326</v>
      </c>
      <c r="D312" s="2">
        <f>YEAR(Tabla_Ventas[[#This Row],[Fecha Venta]])</f>
        <v>2015</v>
      </c>
      <c r="E312" s="2" t="str">
        <f>PROPER(TEXT(Tabla_Ventas[[#This Row],[Fecha Venta]],"mmm"))</f>
        <v>Nov</v>
      </c>
      <c r="F312" s="2" t="s">
        <v>2957</v>
      </c>
      <c r="G312" s="7">
        <v>415338</v>
      </c>
    </row>
    <row r="313" spans="1:7" x14ac:dyDescent="0.35">
      <c r="A313" s="1" t="s">
        <v>2536</v>
      </c>
      <c r="B313" s="1" t="s">
        <v>1061</v>
      </c>
      <c r="C313" s="3">
        <v>42327</v>
      </c>
      <c r="D313" s="2">
        <f>YEAR(Tabla_Ventas[[#This Row],[Fecha Venta]])</f>
        <v>2015</v>
      </c>
      <c r="E313" s="2" t="str">
        <f>PROPER(TEXT(Tabla_Ventas[[#This Row],[Fecha Venta]],"mmm"))</f>
        <v>Nov</v>
      </c>
      <c r="F313" s="2" t="s">
        <v>2957</v>
      </c>
      <c r="G313" s="7">
        <v>200263</v>
      </c>
    </row>
    <row r="314" spans="1:7" x14ac:dyDescent="0.35">
      <c r="A314" s="1" t="s">
        <v>1909</v>
      </c>
      <c r="B314" s="1" t="s">
        <v>434</v>
      </c>
      <c r="C314" s="3">
        <v>42329</v>
      </c>
      <c r="D314" s="2">
        <f>YEAR(Tabla_Ventas[[#This Row],[Fecha Venta]])</f>
        <v>2015</v>
      </c>
      <c r="E314" s="2" t="str">
        <f>PROPER(TEXT(Tabla_Ventas[[#This Row],[Fecha Venta]],"mmm"))</f>
        <v>Nov</v>
      </c>
      <c r="F314" s="2" t="s">
        <v>2957</v>
      </c>
      <c r="G314" s="7">
        <v>644354</v>
      </c>
    </row>
    <row r="315" spans="1:7" x14ac:dyDescent="0.35">
      <c r="A315" s="1" t="s">
        <v>2296</v>
      </c>
      <c r="B315" s="1" t="s">
        <v>821</v>
      </c>
      <c r="C315" s="3">
        <v>42332</v>
      </c>
      <c r="D315" s="2">
        <f>YEAR(Tabla_Ventas[[#This Row],[Fecha Venta]])</f>
        <v>2015</v>
      </c>
      <c r="E315" s="2" t="str">
        <f>PROPER(TEXT(Tabla_Ventas[[#This Row],[Fecha Venta]],"mmm"))</f>
        <v>Nov</v>
      </c>
      <c r="F315" s="2" t="s">
        <v>2957</v>
      </c>
      <c r="G315" s="7">
        <v>2626</v>
      </c>
    </row>
    <row r="316" spans="1:7" x14ac:dyDescent="0.35">
      <c r="A316" s="1" t="s">
        <v>1967</v>
      </c>
      <c r="B316" s="1" t="s">
        <v>492</v>
      </c>
      <c r="C316" s="3">
        <v>42332</v>
      </c>
      <c r="D316" s="2">
        <f>YEAR(Tabla_Ventas[[#This Row],[Fecha Venta]])</f>
        <v>2015</v>
      </c>
      <c r="E316" s="2" t="str">
        <f>PROPER(TEXT(Tabla_Ventas[[#This Row],[Fecha Venta]],"mmm"))</f>
        <v>Nov</v>
      </c>
      <c r="F316" s="2" t="s">
        <v>2957</v>
      </c>
      <c r="G316" s="7">
        <v>80097</v>
      </c>
    </row>
    <row r="317" spans="1:7" x14ac:dyDescent="0.35">
      <c r="A317" s="1" t="s">
        <v>2599</v>
      </c>
      <c r="B317" s="1" t="s">
        <v>1124</v>
      </c>
      <c r="C317" s="3">
        <v>42333</v>
      </c>
      <c r="D317" s="2">
        <f>YEAR(Tabla_Ventas[[#This Row],[Fecha Venta]])</f>
        <v>2015</v>
      </c>
      <c r="E317" s="2" t="str">
        <f>PROPER(TEXT(Tabla_Ventas[[#This Row],[Fecha Venta]],"mmm"))</f>
        <v>Nov</v>
      </c>
      <c r="F317" s="2" t="s">
        <v>2955</v>
      </c>
      <c r="G317" s="7">
        <v>346186</v>
      </c>
    </row>
    <row r="318" spans="1:7" x14ac:dyDescent="0.35">
      <c r="A318" s="1" t="s">
        <v>1535</v>
      </c>
      <c r="B318" s="1" t="s">
        <v>60</v>
      </c>
      <c r="C318" s="3">
        <v>42335</v>
      </c>
      <c r="D318" s="2">
        <f>YEAR(Tabla_Ventas[[#This Row],[Fecha Venta]])</f>
        <v>2015</v>
      </c>
      <c r="E318" s="2" t="str">
        <f>PROPER(TEXT(Tabla_Ventas[[#This Row],[Fecha Venta]],"mmm"))</f>
        <v>Nov</v>
      </c>
      <c r="F318" s="2" t="s">
        <v>2957</v>
      </c>
      <c r="G318" s="7">
        <v>969850</v>
      </c>
    </row>
    <row r="319" spans="1:7" x14ac:dyDescent="0.35">
      <c r="A319" s="1" t="s">
        <v>1512</v>
      </c>
      <c r="B319" s="1" t="s">
        <v>37</v>
      </c>
      <c r="C319" s="3">
        <v>42335</v>
      </c>
      <c r="D319" s="2">
        <f>YEAR(Tabla_Ventas[[#This Row],[Fecha Venta]])</f>
        <v>2015</v>
      </c>
      <c r="E319" s="2" t="str">
        <f>PROPER(TEXT(Tabla_Ventas[[#This Row],[Fecha Venta]],"mmm"))</f>
        <v>Nov</v>
      </c>
      <c r="F319" s="2" t="s">
        <v>2955</v>
      </c>
      <c r="G319" s="7">
        <v>307495</v>
      </c>
    </row>
    <row r="320" spans="1:7" x14ac:dyDescent="0.35">
      <c r="A320" s="1" t="s">
        <v>1911</v>
      </c>
      <c r="B320" s="1" t="s">
        <v>436</v>
      </c>
      <c r="C320" s="3">
        <v>42335</v>
      </c>
      <c r="D320" s="2">
        <f>YEAR(Tabla_Ventas[[#This Row],[Fecha Venta]])</f>
        <v>2015</v>
      </c>
      <c r="E320" s="2" t="str">
        <f>PROPER(TEXT(Tabla_Ventas[[#This Row],[Fecha Venta]],"mmm"))</f>
        <v>Nov</v>
      </c>
      <c r="F320" s="2" t="s">
        <v>2957</v>
      </c>
      <c r="G320" s="7">
        <v>772558</v>
      </c>
    </row>
    <row r="321" spans="1:7" x14ac:dyDescent="0.35">
      <c r="A321" s="1" t="s">
        <v>1706</v>
      </c>
      <c r="B321" s="1" t="s">
        <v>231</v>
      </c>
      <c r="C321" s="3">
        <v>42339</v>
      </c>
      <c r="D321" s="2">
        <f>YEAR(Tabla_Ventas[[#This Row],[Fecha Venta]])</f>
        <v>2015</v>
      </c>
      <c r="E321" s="2" t="str">
        <f>PROPER(TEXT(Tabla_Ventas[[#This Row],[Fecha Venta]],"mmm"))</f>
        <v>Dic</v>
      </c>
      <c r="F321" s="2" t="s">
        <v>2955</v>
      </c>
      <c r="G321" s="7">
        <v>382966</v>
      </c>
    </row>
    <row r="322" spans="1:7" x14ac:dyDescent="0.35">
      <c r="A322" s="1" t="s">
        <v>2085</v>
      </c>
      <c r="B322" s="1" t="s">
        <v>610</v>
      </c>
      <c r="C322" s="3">
        <v>42339</v>
      </c>
      <c r="D322" s="2">
        <f>YEAR(Tabla_Ventas[[#This Row],[Fecha Venta]])</f>
        <v>2015</v>
      </c>
      <c r="E322" s="2" t="str">
        <f>PROPER(TEXT(Tabla_Ventas[[#This Row],[Fecha Venta]],"mmm"))</f>
        <v>Dic</v>
      </c>
      <c r="F322" s="2" t="s">
        <v>2955</v>
      </c>
      <c r="G322" s="7">
        <v>210728</v>
      </c>
    </row>
    <row r="323" spans="1:7" x14ac:dyDescent="0.35">
      <c r="A323" s="1" t="s">
        <v>2400</v>
      </c>
      <c r="B323" s="1" t="s">
        <v>925</v>
      </c>
      <c r="C323" s="3">
        <v>42343</v>
      </c>
      <c r="D323" s="2">
        <f>YEAR(Tabla_Ventas[[#This Row],[Fecha Venta]])</f>
        <v>2015</v>
      </c>
      <c r="E323" s="2" t="str">
        <f>PROPER(TEXT(Tabla_Ventas[[#This Row],[Fecha Venta]],"mmm"))</f>
        <v>Dic</v>
      </c>
      <c r="F323" s="2" t="s">
        <v>2957</v>
      </c>
      <c r="G323" s="7">
        <v>137615</v>
      </c>
    </row>
    <row r="324" spans="1:7" x14ac:dyDescent="0.35">
      <c r="A324" s="1" t="s">
        <v>2108</v>
      </c>
      <c r="B324" s="1" t="s">
        <v>633</v>
      </c>
      <c r="C324" s="3">
        <v>42343</v>
      </c>
      <c r="D324" s="2">
        <f>YEAR(Tabla_Ventas[[#This Row],[Fecha Venta]])</f>
        <v>2015</v>
      </c>
      <c r="E324" s="2" t="str">
        <f>PROPER(TEXT(Tabla_Ventas[[#This Row],[Fecha Venta]],"mmm"))</f>
        <v>Dic</v>
      </c>
      <c r="F324" s="2" t="s">
        <v>2957</v>
      </c>
      <c r="G324" s="7">
        <v>414872</v>
      </c>
    </row>
    <row r="325" spans="1:7" x14ac:dyDescent="0.35">
      <c r="A325" s="1" t="s">
        <v>1771</v>
      </c>
      <c r="B325" s="1" t="s">
        <v>296</v>
      </c>
      <c r="C325" s="3">
        <v>42343</v>
      </c>
      <c r="D325" s="2">
        <f>YEAR(Tabla_Ventas[[#This Row],[Fecha Venta]])</f>
        <v>2015</v>
      </c>
      <c r="E325" s="2" t="str">
        <f>PROPER(TEXT(Tabla_Ventas[[#This Row],[Fecha Venta]],"mmm"))</f>
        <v>Dic</v>
      </c>
      <c r="F325" s="2" t="s">
        <v>2955</v>
      </c>
      <c r="G325" s="7">
        <v>980610</v>
      </c>
    </row>
    <row r="326" spans="1:7" x14ac:dyDescent="0.35">
      <c r="A326" s="1" t="s">
        <v>1778</v>
      </c>
      <c r="B326" s="1" t="s">
        <v>303</v>
      </c>
      <c r="C326" s="3">
        <v>42346</v>
      </c>
      <c r="D326" s="2">
        <f>YEAR(Tabla_Ventas[[#This Row],[Fecha Venta]])</f>
        <v>2015</v>
      </c>
      <c r="E326" s="2" t="str">
        <f>PROPER(TEXT(Tabla_Ventas[[#This Row],[Fecha Venta]],"mmm"))</f>
        <v>Dic</v>
      </c>
      <c r="F326" s="2" t="s">
        <v>2957</v>
      </c>
      <c r="G326" s="7">
        <v>625412</v>
      </c>
    </row>
    <row r="327" spans="1:7" x14ac:dyDescent="0.35">
      <c r="A327" s="1" t="s">
        <v>2649</v>
      </c>
      <c r="B327" s="1" t="s">
        <v>1174</v>
      </c>
      <c r="C327" s="3">
        <v>42346</v>
      </c>
      <c r="D327" s="2">
        <f>YEAR(Tabla_Ventas[[#This Row],[Fecha Venta]])</f>
        <v>2015</v>
      </c>
      <c r="E327" s="2" t="str">
        <f>PROPER(TEXT(Tabla_Ventas[[#This Row],[Fecha Venta]],"mmm"))</f>
        <v>Dic</v>
      </c>
      <c r="F327" s="2" t="s">
        <v>2957</v>
      </c>
      <c r="G327" s="7">
        <v>182926</v>
      </c>
    </row>
    <row r="328" spans="1:7" x14ac:dyDescent="0.35">
      <c r="A328" s="1" t="s">
        <v>2073</v>
      </c>
      <c r="B328" s="1" t="s">
        <v>598</v>
      </c>
      <c r="C328" s="3">
        <v>42346</v>
      </c>
      <c r="D328" s="2">
        <f>YEAR(Tabla_Ventas[[#This Row],[Fecha Venta]])</f>
        <v>2015</v>
      </c>
      <c r="E328" s="2" t="str">
        <f>PROPER(TEXT(Tabla_Ventas[[#This Row],[Fecha Venta]],"mmm"))</f>
        <v>Dic</v>
      </c>
      <c r="F328" s="2" t="s">
        <v>2957</v>
      </c>
      <c r="G328" s="7">
        <v>42283</v>
      </c>
    </row>
    <row r="329" spans="1:7" x14ac:dyDescent="0.35">
      <c r="A329" s="1" t="s">
        <v>2520</v>
      </c>
      <c r="B329" s="1" t="s">
        <v>1045</v>
      </c>
      <c r="C329" s="3">
        <v>42347</v>
      </c>
      <c r="D329" s="2">
        <f>YEAR(Tabla_Ventas[[#This Row],[Fecha Venta]])</f>
        <v>2015</v>
      </c>
      <c r="E329" s="2" t="str">
        <f>PROPER(TEXT(Tabla_Ventas[[#This Row],[Fecha Venta]],"mmm"))</f>
        <v>Dic</v>
      </c>
      <c r="F329" s="2" t="s">
        <v>2957</v>
      </c>
      <c r="G329" s="7">
        <v>425799</v>
      </c>
    </row>
    <row r="330" spans="1:7" x14ac:dyDescent="0.35">
      <c r="A330" s="1" t="s">
        <v>2664</v>
      </c>
      <c r="B330" s="1" t="s">
        <v>1189</v>
      </c>
      <c r="C330" s="3">
        <v>42349</v>
      </c>
      <c r="D330" s="2">
        <f>YEAR(Tabla_Ventas[[#This Row],[Fecha Venta]])</f>
        <v>2015</v>
      </c>
      <c r="E330" s="2" t="str">
        <f>PROPER(TEXT(Tabla_Ventas[[#This Row],[Fecha Venta]],"mmm"))</f>
        <v>Dic</v>
      </c>
      <c r="F330" s="2" t="s">
        <v>2955</v>
      </c>
      <c r="G330" s="7">
        <v>437591</v>
      </c>
    </row>
    <row r="331" spans="1:7" x14ac:dyDescent="0.35">
      <c r="A331" s="1" t="s">
        <v>1584</v>
      </c>
      <c r="B331" s="1" t="s">
        <v>109</v>
      </c>
      <c r="C331" s="3">
        <v>42350</v>
      </c>
      <c r="D331" s="2">
        <f>YEAR(Tabla_Ventas[[#This Row],[Fecha Venta]])</f>
        <v>2015</v>
      </c>
      <c r="E331" s="2" t="str">
        <f>PROPER(TEXT(Tabla_Ventas[[#This Row],[Fecha Venta]],"mmm"))</f>
        <v>Dic</v>
      </c>
      <c r="F331" s="2" t="s">
        <v>2957</v>
      </c>
      <c r="G331" s="7">
        <v>516807</v>
      </c>
    </row>
    <row r="332" spans="1:7" x14ac:dyDescent="0.35">
      <c r="A332" s="1" t="s">
        <v>2424</v>
      </c>
      <c r="B332" s="1" t="s">
        <v>949</v>
      </c>
      <c r="C332" s="3">
        <v>42351</v>
      </c>
      <c r="D332" s="2">
        <f>YEAR(Tabla_Ventas[[#This Row],[Fecha Venta]])</f>
        <v>2015</v>
      </c>
      <c r="E332" s="2" t="str">
        <f>PROPER(TEXT(Tabla_Ventas[[#This Row],[Fecha Venta]],"mmm"))</f>
        <v>Dic</v>
      </c>
      <c r="F332" s="2" t="s">
        <v>2957</v>
      </c>
      <c r="G332" s="7">
        <v>730286</v>
      </c>
    </row>
    <row r="333" spans="1:7" x14ac:dyDescent="0.35">
      <c r="A333" s="1" t="s">
        <v>2787</v>
      </c>
      <c r="B333" s="1" t="s">
        <v>1312</v>
      </c>
      <c r="C333" s="3">
        <v>42352</v>
      </c>
      <c r="D333" s="2">
        <f>YEAR(Tabla_Ventas[[#This Row],[Fecha Venta]])</f>
        <v>2015</v>
      </c>
      <c r="E333" s="2" t="str">
        <f>PROPER(TEXT(Tabla_Ventas[[#This Row],[Fecha Venta]],"mmm"))</f>
        <v>Dic</v>
      </c>
      <c r="F333" s="2" t="s">
        <v>2955</v>
      </c>
      <c r="G333" s="7">
        <v>118915</v>
      </c>
    </row>
    <row r="334" spans="1:7" x14ac:dyDescent="0.35">
      <c r="A334" s="1" t="s">
        <v>2845</v>
      </c>
      <c r="B334" s="1" t="s">
        <v>1370</v>
      </c>
      <c r="C334" s="3">
        <v>42354</v>
      </c>
      <c r="D334" s="2">
        <f>YEAR(Tabla_Ventas[[#This Row],[Fecha Venta]])</f>
        <v>2015</v>
      </c>
      <c r="E334" s="2" t="str">
        <f>PROPER(TEXT(Tabla_Ventas[[#This Row],[Fecha Venta]],"mmm"))</f>
        <v>Dic</v>
      </c>
      <c r="F334" s="2" t="s">
        <v>2957</v>
      </c>
      <c r="G334" s="7">
        <v>872768</v>
      </c>
    </row>
    <row r="335" spans="1:7" x14ac:dyDescent="0.35">
      <c r="A335" s="1" t="s">
        <v>2158</v>
      </c>
      <c r="B335" s="1" t="s">
        <v>683</v>
      </c>
      <c r="C335" s="3">
        <v>42354</v>
      </c>
      <c r="D335" s="2">
        <f>YEAR(Tabla_Ventas[[#This Row],[Fecha Venta]])</f>
        <v>2015</v>
      </c>
      <c r="E335" s="2" t="str">
        <f>PROPER(TEXT(Tabla_Ventas[[#This Row],[Fecha Venta]],"mmm"))</f>
        <v>Dic</v>
      </c>
      <c r="F335" s="2" t="s">
        <v>2957</v>
      </c>
      <c r="G335" s="7">
        <v>406955</v>
      </c>
    </row>
    <row r="336" spans="1:7" x14ac:dyDescent="0.35">
      <c r="A336" s="1" t="s">
        <v>2498</v>
      </c>
      <c r="B336" s="1" t="s">
        <v>1023</v>
      </c>
      <c r="C336" s="3">
        <v>42354</v>
      </c>
      <c r="D336" s="2">
        <f>YEAR(Tabla_Ventas[[#This Row],[Fecha Venta]])</f>
        <v>2015</v>
      </c>
      <c r="E336" s="2" t="str">
        <f>PROPER(TEXT(Tabla_Ventas[[#This Row],[Fecha Venta]],"mmm"))</f>
        <v>Dic</v>
      </c>
      <c r="F336" s="2" t="s">
        <v>2957</v>
      </c>
      <c r="G336" s="7">
        <v>170787</v>
      </c>
    </row>
    <row r="337" spans="1:7" x14ac:dyDescent="0.35">
      <c r="A337" s="1" t="s">
        <v>2848</v>
      </c>
      <c r="B337" s="1" t="s">
        <v>1373</v>
      </c>
      <c r="C337" s="3">
        <v>42355</v>
      </c>
      <c r="D337" s="2">
        <f>YEAR(Tabla_Ventas[[#This Row],[Fecha Venta]])</f>
        <v>2015</v>
      </c>
      <c r="E337" s="2" t="str">
        <f>PROPER(TEXT(Tabla_Ventas[[#This Row],[Fecha Venta]],"mmm"))</f>
        <v>Dic</v>
      </c>
      <c r="F337" s="2" t="s">
        <v>2957</v>
      </c>
      <c r="G337" s="7">
        <v>727701</v>
      </c>
    </row>
    <row r="338" spans="1:7" x14ac:dyDescent="0.35">
      <c r="A338" s="1" t="s">
        <v>1899</v>
      </c>
      <c r="B338" s="1" t="s">
        <v>424</v>
      </c>
      <c r="C338" s="3">
        <v>42355</v>
      </c>
      <c r="D338" s="2">
        <f>YEAR(Tabla_Ventas[[#This Row],[Fecha Venta]])</f>
        <v>2015</v>
      </c>
      <c r="E338" s="2" t="str">
        <f>PROPER(TEXT(Tabla_Ventas[[#This Row],[Fecha Venta]],"mmm"))</f>
        <v>Dic</v>
      </c>
      <c r="F338" s="2" t="s">
        <v>2957</v>
      </c>
      <c r="G338" s="7">
        <v>711835</v>
      </c>
    </row>
    <row r="339" spans="1:7" x14ac:dyDescent="0.35">
      <c r="A339" s="1" t="s">
        <v>1769</v>
      </c>
      <c r="B339" s="1" t="s">
        <v>294</v>
      </c>
      <c r="C339" s="3">
        <v>42355</v>
      </c>
      <c r="D339" s="2">
        <f>YEAR(Tabla_Ventas[[#This Row],[Fecha Venta]])</f>
        <v>2015</v>
      </c>
      <c r="E339" s="2" t="str">
        <f>PROPER(TEXT(Tabla_Ventas[[#This Row],[Fecha Venta]],"mmm"))</f>
        <v>Dic</v>
      </c>
      <c r="F339" s="2" t="s">
        <v>2957</v>
      </c>
      <c r="G339" s="7">
        <v>878781</v>
      </c>
    </row>
    <row r="340" spans="1:7" x14ac:dyDescent="0.35">
      <c r="A340" s="1" t="s">
        <v>2035</v>
      </c>
      <c r="B340" s="1" t="s">
        <v>560</v>
      </c>
      <c r="C340" s="3">
        <v>42356</v>
      </c>
      <c r="D340" s="2">
        <f>YEAR(Tabla_Ventas[[#This Row],[Fecha Venta]])</f>
        <v>2015</v>
      </c>
      <c r="E340" s="2" t="str">
        <f>PROPER(TEXT(Tabla_Ventas[[#This Row],[Fecha Venta]],"mmm"))</f>
        <v>Dic</v>
      </c>
      <c r="F340" s="2" t="s">
        <v>2957</v>
      </c>
      <c r="G340" s="7">
        <v>20574</v>
      </c>
    </row>
    <row r="341" spans="1:7" x14ac:dyDescent="0.35">
      <c r="A341" s="1" t="s">
        <v>1624</v>
      </c>
      <c r="B341" s="1" t="s">
        <v>149</v>
      </c>
      <c r="C341" s="3">
        <v>42357</v>
      </c>
      <c r="D341" s="2">
        <f>YEAR(Tabla_Ventas[[#This Row],[Fecha Venta]])</f>
        <v>2015</v>
      </c>
      <c r="E341" s="2" t="str">
        <f>PROPER(TEXT(Tabla_Ventas[[#This Row],[Fecha Venta]],"mmm"))</f>
        <v>Dic</v>
      </c>
      <c r="F341" s="2" t="s">
        <v>2957</v>
      </c>
      <c r="G341" s="7">
        <v>268467</v>
      </c>
    </row>
    <row r="342" spans="1:7" x14ac:dyDescent="0.35">
      <c r="A342" s="1" t="s">
        <v>2117</v>
      </c>
      <c r="B342" s="1" t="s">
        <v>642</v>
      </c>
      <c r="C342" s="3">
        <v>42357</v>
      </c>
      <c r="D342" s="2">
        <f>YEAR(Tabla_Ventas[[#This Row],[Fecha Venta]])</f>
        <v>2015</v>
      </c>
      <c r="E342" s="2" t="str">
        <f>PROPER(TEXT(Tabla_Ventas[[#This Row],[Fecha Venta]],"mmm"))</f>
        <v>Dic</v>
      </c>
      <c r="F342" s="2" t="s">
        <v>2957</v>
      </c>
      <c r="G342" s="7">
        <v>356191</v>
      </c>
    </row>
    <row r="343" spans="1:7" x14ac:dyDescent="0.35">
      <c r="A343" s="1" t="s">
        <v>2600</v>
      </c>
      <c r="B343" s="1" t="s">
        <v>1125</v>
      </c>
      <c r="C343" s="3">
        <v>42357</v>
      </c>
      <c r="D343" s="2">
        <f>YEAR(Tabla_Ventas[[#This Row],[Fecha Venta]])</f>
        <v>2015</v>
      </c>
      <c r="E343" s="2" t="str">
        <f>PROPER(TEXT(Tabla_Ventas[[#This Row],[Fecha Venta]],"mmm"))</f>
        <v>Dic</v>
      </c>
      <c r="F343" s="2" t="s">
        <v>2957</v>
      </c>
      <c r="G343" s="7">
        <v>350444</v>
      </c>
    </row>
    <row r="344" spans="1:7" x14ac:dyDescent="0.35">
      <c r="A344" s="1" t="s">
        <v>2950</v>
      </c>
      <c r="B344" s="1" t="s">
        <v>1475</v>
      </c>
      <c r="C344" s="3">
        <v>42358</v>
      </c>
      <c r="D344" s="2">
        <f>YEAR(Tabla_Ventas[[#This Row],[Fecha Venta]])</f>
        <v>2015</v>
      </c>
      <c r="E344" s="2" t="str">
        <f>PROPER(TEXT(Tabla_Ventas[[#This Row],[Fecha Venta]],"mmm"))</f>
        <v>Dic</v>
      </c>
      <c r="F344" s="2" t="s">
        <v>2957</v>
      </c>
      <c r="G344" s="7">
        <v>644775</v>
      </c>
    </row>
    <row r="345" spans="1:7" x14ac:dyDescent="0.35">
      <c r="A345" s="1" t="s">
        <v>2409</v>
      </c>
      <c r="B345" s="1" t="s">
        <v>934</v>
      </c>
      <c r="C345" s="3">
        <v>42358</v>
      </c>
      <c r="D345" s="2">
        <f>YEAR(Tabla_Ventas[[#This Row],[Fecha Venta]])</f>
        <v>2015</v>
      </c>
      <c r="E345" s="2" t="str">
        <f>PROPER(TEXT(Tabla_Ventas[[#This Row],[Fecha Venta]],"mmm"))</f>
        <v>Dic</v>
      </c>
      <c r="F345" s="2" t="s">
        <v>2955</v>
      </c>
      <c r="G345" s="7">
        <v>580624</v>
      </c>
    </row>
    <row r="346" spans="1:7" x14ac:dyDescent="0.35">
      <c r="A346" s="1" t="s">
        <v>2185</v>
      </c>
      <c r="B346" s="1" t="s">
        <v>710</v>
      </c>
      <c r="C346" s="3">
        <v>42359</v>
      </c>
      <c r="D346" s="2">
        <f>YEAR(Tabla_Ventas[[#This Row],[Fecha Venta]])</f>
        <v>2015</v>
      </c>
      <c r="E346" s="2" t="str">
        <f>PROPER(TEXT(Tabla_Ventas[[#This Row],[Fecha Venta]],"mmm"))</f>
        <v>Dic</v>
      </c>
      <c r="F346" s="2" t="s">
        <v>2956</v>
      </c>
      <c r="G346" s="7">
        <v>737214</v>
      </c>
    </row>
    <row r="347" spans="1:7" x14ac:dyDescent="0.35">
      <c r="A347" s="1" t="s">
        <v>2542</v>
      </c>
      <c r="B347" s="1" t="s">
        <v>1067</v>
      </c>
      <c r="C347" s="3">
        <v>42360</v>
      </c>
      <c r="D347" s="2">
        <f>YEAR(Tabla_Ventas[[#This Row],[Fecha Venta]])</f>
        <v>2015</v>
      </c>
      <c r="E347" s="2" t="str">
        <f>PROPER(TEXT(Tabla_Ventas[[#This Row],[Fecha Venta]],"mmm"))</f>
        <v>Dic</v>
      </c>
      <c r="F347" s="2" t="s">
        <v>2957</v>
      </c>
      <c r="G347" s="7">
        <v>383884</v>
      </c>
    </row>
    <row r="348" spans="1:7" x14ac:dyDescent="0.35">
      <c r="A348" s="1" t="s">
        <v>1892</v>
      </c>
      <c r="B348" s="1" t="s">
        <v>417</v>
      </c>
      <c r="C348" s="3">
        <v>42361</v>
      </c>
      <c r="D348" s="2">
        <f>YEAR(Tabla_Ventas[[#This Row],[Fecha Venta]])</f>
        <v>2015</v>
      </c>
      <c r="E348" s="2" t="str">
        <f>PROPER(TEXT(Tabla_Ventas[[#This Row],[Fecha Venta]],"mmm"))</f>
        <v>Dic</v>
      </c>
      <c r="F348" s="2" t="s">
        <v>2955</v>
      </c>
      <c r="G348" s="7">
        <v>381373</v>
      </c>
    </row>
    <row r="349" spans="1:7" x14ac:dyDescent="0.35">
      <c r="A349" s="1" t="s">
        <v>1571</v>
      </c>
      <c r="B349" s="1" t="s">
        <v>96</v>
      </c>
      <c r="C349" s="3">
        <v>42362</v>
      </c>
      <c r="D349" s="2">
        <f>YEAR(Tabla_Ventas[[#This Row],[Fecha Venta]])</f>
        <v>2015</v>
      </c>
      <c r="E349" s="2" t="str">
        <f>PROPER(TEXT(Tabla_Ventas[[#This Row],[Fecha Venta]],"mmm"))</f>
        <v>Dic</v>
      </c>
      <c r="F349" s="2" t="s">
        <v>2957</v>
      </c>
      <c r="G349" s="7">
        <v>613647</v>
      </c>
    </row>
    <row r="350" spans="1:7" x14ac:dyDescent="0.35">
      <c r="A350" s="1" t="s">
        <v>1816</v>
      </c>
      <c r="B350" s="1" t="s">
        <v>341</v>
      </c>
      <c r="C350" s="3">
        <v>42363</v>
      </c>
      <c r="D350" s="2">
        <f>YEAR(Tabla_Ventas[[#This Row],[Fecha Venta]])</f>
        <v>2015</v>
      </c>
      <c r="E350" s="2" t="str">
        <f>PROPER(TEXT(Tabla_Ventas[[#This Row],[Fecha Venta]],"mmm"))</f>
        <v>Dic</v>
      </c>
      <c r="F350" s="2" t="s">
        <v>2957</v>
      </c>
      <c r="G350" s="7">
        <v>659567</v>
      </c>
    </row>
    <row r="351" spans="1:7" x14ac:dyDescent="0.35">
      <c r="A351" s="1" t="s">
        <v>1556</v>
      </c>
      <c r="B351" s="1" t="s">
        <v>81</v>
      </c>
      <c r="C351" s="3">
        <v>42364</v>
      </c>
      <c r="D351" s="2">
        <f>YEAR(Tabla_Ventas[[#This Row],[Fecha Venta]])</f>
        <v>2015</v>
      </c>
      <c r="E351" s="2" t="str">
        <f>PROPER(TEXT(Tabla_Ventas[[#This Row],[Fecha Venta]],"mmm"))</f>
        <v>Dic</v>
      </c>
      <c r="F351" s="2" t="s">
        <v>2957</v>
      </c>
      <c r="G351" s="7">
        <v>68235</v>
      </c>
    </row>
    <row r="352" spans="1:7" x14ac:dyDescent="0.35">
      <c r="A352" s="1" t="s">
        <v>2553</v>
      </c>
      <c r="B352" s="1" t="s">
        <v>1078</v>
      </c>
      <c r="C352" s="3">
        <v>42364</v>
      </c>
      <c r="D352" s="2">
        <f>YEAR(Tabla_Ventas[[#This Row],[Fecha Venta]])</f>
        <v>2015</v>
      </c>
      <c r="E352" s="2" t="str">
        <f>PROPER(TEXT(Tabla_Ventas[[#This Row],[Fecha Venta]],"mmm"))</f>
        <v>Dic</v>
      </c>
      <c r="F352" s="2" t="s">
        <v>2955</v>
      </c>
      <c r="G352" s="7">
        <v>432253</v>
      </c>
    </row>
    <row r="353" spans="1:7" x14ac:dyDescent="0.35">
      <c r="A353" s="1" t="s">
        <v>1999</v>
      </c>
      <c r="B353" s="1" t="s">
        <v>524</v>
      </c>
      <c r="C353" s="3">
        <v>42365</v>
      </c>
      <c r="D353" s="2">
        <f>YEAR(Tabla_Ventas[[#This Row],[Fecha Venta]])</f>
        <v>2015</v>
      </c>
      <c r="E353" s="2" t="str">
        <f>PROPER(TEXT(Tabla_Ventas[[#This Row],[Fecha Venta]],"mmm"))</f>
        <v>Dic</v>
      </c>
      <c r="F353" s="2" t="s">
        <v>2955</v>
      </c>
      <c r="G353" s="7">
        <v>644776</v>
      </c>
    </row>
    <row r="354" spans="1:7" x14ac:dyDescent="0.35">
      <c r="A354" s="1" t="s">
        <v>2068</v>
      </c>
      <c r="B354" s="1" t="s">
        <v>593</v>
      </c>
      <c r="C354" s="3">
        <v>42365</v>
      </c>
      <c r="D354" s="2">
        <f>YEAR(Tabla_Ventas[[#This Row],[Fecha Venta]])</f>
        <v>2015</v>
      </c>
      <c r="E354" s="2" t="str">
        <f>PROPER(TEXT(Tabla_Ventas[[#This Row],[Fecha Venta]],"mmm"))</f>
        <v>Dic</v>
      </c>
      <c r="F354" s="2" t="s">
        <v>2956</v>
      </c>
      <c r="G354" s="7">
        <v>533568</v>
      </c>
    </row>
    <row r="355" spans="1:7" x14ac:dyDescent="0.35">
      <c r="A355" s="1" t="s">
        <v>2006</v>
      </c>
      <c r="B355" s="1" t="s">
        <v>531</v>
      </c>
      <c r="C355" s="3">
        <v>42367</v>
      </c>
      <c r="D355" s="2">
        <f>YEAR(Tabla_Ventas[[#This Row],[Fecha Venta]])</f>
        <v>2015</v>
      </c>
      <c r="E355" s="2" t="str">
        <f>PROPER(TEXT(Tabla_Ventas[[#This Row],[Fecha Venta]],"mmm"))</f>
        <v>Dic</v>
      </c>
      <c r="F355" s="2" t="s">
        <v>2957</v>
      </c>
      <c r="G355" s="7">
        <v>997132</v>
      </c>
    </row>
    <row r="356" spans="1:7" x14ac:dyDescent="0.35">
      <c r="A356" s="1" t="s">
        <v>1603</v>
      </c>
      <c r="B356" s="1" t="s">
        <v>128</v>
      </c>
      <c r="C356" s="3">
        <v>42371</v>
      </c>
      <c r="D356" s="2">
        <f>YEAR(Tabla_Ventas[[#This Row],[Fecha Venta]])</f>
        <v>2016</v>
      </c>
      <c r="E356" s="2" t="str">
        <f>PROPER(TEXT(Tabla_Ventas[[#This Row],[Fecha Venta]],"mmm"))</f>
        <v>Ene</v>
      </c>
      <c r="F356" s="2" t="s">
        <v>2957</v>
      </c>
      <c r="G356" s="7">
        <v>649133</v>
      </c>
    </row>
    <row r="357" spans="1:7" x14ac:dyDescent="0.35">
      <c r="A357" s="1" t="s">
        <v>2416</v>
      </c>
      <c r="B357" s="1" t="s">
        <v>941</v>
      </c>
      <c r="C357" s="3">
        <v>42375</v>
      </c>
      <c r="D357" s="2">
        <f>YEAR(Tabla_Ventas[[#This Row],[Fecha Venta]])</f>
        <v>2016</v>
      </c>
      <c r="E357" s="2" t="str">
        <f>PROPER(TEXT(Tabla_Ventas[[#This Row],[Fecha Venta]],"mmm"))</f>
        <v>Ene</v>
      </c>
      <c r="F357" s="2" t="s">
        <v>2955</v>
      </c>
      <c r="G357" s="7">
        <v>502896</v>
      </c>
    </row>
    <row r="358" spans="1:7" x14ac:dyDescent="0.35">
      <c r="A358" s="1" t="s">
        <v>1849</v>
      </c>
      <c r="B358" s="1" t="s">
        <v>374</v>
      </c>
      <c r="C358" s="3">
        <v>42377</v>
      </c>
      <c r="D358" s="2">
        <f>YEAR(Tabla_Ventas[[#This Row],[Fecha Venta]])</f>
        <v>2016</v>
      </c>
      <c r="E358" s="2" t="str">
        <f>PROPER(TEXT(Tabla_Ventas[[#This Row],[Fecha Venta]],"mmm"))</f>
        <v>Ene</v>
      </c>
      <c r="F358" s="2" t="s">
        <v>2957</v>
      </c>
      <c r="G358" s="7">
        <v>881469</v>
      </c>
    </row>
    <row r="359" spans="1:7" x14ac:dyDescent="0.35">
      <c r="A359" s="1" t="s">
        <v>1575</v>
      </c>
      <c r="B359" s="1" t="s">
        <v>100</v>
      </c>
      <c r="C359" s="3">
        <v>42377</v>
      </c>
      <c r="D359" s="2">
        <f>YEAR(Tabla_Ventas[[#This Row],[Fecha Venta]])</f>
        <v>2016</v>
      </c>
      <c r="E359" s="2" t="str">
        <f>PROPER(TEXT(Tabla_Ventas[[#This Row],[Fecha Venta]],"mmm"))</f>
        <v>Ene</v>
      </c>
      <c r="F359" s="2" t="s">
        <v>2955</v>
      </c>
      <c r="G359" s="7">
        <v>64410</v>
      </c>
    </row>
    <row r="360" spans="1:7" x14ac:dyDescent="0.35">
      <c r="A360" s="1" t="s">
        <v>1797</v>
      </c>
      <c r="B360" s="1" t="s">
        <v>322</v>
      </c>
      <c r="C360" s="3">
        <v>42378</v>
      </c>
      <c r="D360" s="2">
        <f>YEAR(Tabla_Ventas[[#This Row],[Fecha Venta]])</f>
        <v>2016</v>
      </c>
      <c r="E360" s="2" t="str">
        <f>PROPER(TEXT(Tabla_Ventas[[#This Row],[Fecha Venta]],"mmm"))</f>
        <v>Ene</v>
      </c>
      <c r="F360" s="2" t="s">
        <v>2957</v>
      </c>
      <c r="G360" s="7">
        <v>216146</v>
      </c>
    </row>
    <row r="361" spans="1:7" x14ac:dyDescent="0.35">
      <c r="A361" s="1" t="s">
        <v>2829</v>
      </c>
      <c r="B361" s="1" t="s">
        <v>1354</v>
      </c>
      <c r="C361" s="3">
        <v>42378</v>
      </c>
      <c r="D361" s="2">
        <f>YEAR(Tabla_Ventas[[#This Row],[Fecha Venta]])</f>
        <v>2016</v>
      </c>
      <c r="E361" s="2" t="str">
        <f>PROPER(TEXT(Tabla_Ventas[[#This Row],[Fecha Venta]],"mmm"))</f>
        <v>Ene</v>
      </c>
      <c r="F361" s="2" t="s">
        <v>2957</v>
      </c>
      <c r="G361" s="7">
        <v>641815</v>
      </c>
    </row>
    <row r="362" spans="1:7" x14ac:dyDescent="0.35">
      <c r="A362" s="1" t="s">
        <v>1506</v>
      </c>
      <c r="B362" s="1" t="s">
        <v>31</v>
      </c>
      <c r="C362" s="3">
        <v>42379</v>
      </c>
      <c r="D362" s="2">
        <f>YEAR(Tabla_Ventas[[#This Row],[Fecha Venta]])</f>
        <v>2016</v>
      </c>
      <c r="E362" s="2" t="str">
        <f>PROPER(TEXT(Tabla_Ventas[[#This Row],[Fecha Venta]],"mmm"))</f>
        <v>Ene</v>
      </c>
      <c r="F362" s="2" t="s">
        <v>2957</v>
      </c>
      <c r="G362" s="7">
        <v>552627</v>
      </c>
    </row>
    <row r="363" spans="1:7" x14ac:dyDescent="0.35">
      <c r="A363" s="1" t="s">
        <v>2332</v>
      </c>
      <c r="B363" s="1" t="s">
        <v>857</v>
      </c>
      <c r="C363" s="3">
        <v>42380</v>
      </c>
      <c r="D363" s="2">
        <f>YEAR(Tabla_Ventas[[#This Row],[Fecha Venta]])</f>
        <v>2016</v>
      </c>
      <c r="E363" s="2" t="str">
        <f>PROPER(TEXT(Tabla_Ventas[[#This Row],[Fecha Venta]],"mmm"))</f>
        <v>Ene</v>
      </c>
      <c r="F363" s="2" t="s">
        <v>2955</v>
      </c>
      <c r="G363" s="7">
        <v>866687</v>
      </c>
    </row>
    <row r="364" spans="1:7" x14ac:dyDescent="0.35">
      <c r="A364" s="1" t="s">
        <v>1675</v>
      </c>
      <c r="B364" s="1" t="s">
        <v>200</v>
      </c>
      <c r="C364" s="3">
        <v>42380</v>
      </c>
      <c r="D364" s="2">
        <f>YEAR(Tabla_Ventas[[#This Row],[Fecha Venta]])</f>
        <v>2016</v>
      </c>
      <c r="E364" s="2" t="str">
        <f>PROPER(TEXT(Tabla_Ventas[[#This Row],[Fecha Venta]],"mmm"))</f>
        <v>Ene</v>
      </c>
      <c r="F364" s="2" t="s">
        <v>2957</v>
      </c>
      <c r="G364" s="7">
        <v>739488</v>
      </c>
    </row>
    <row r="365" spans="1:7" x14ac:dyDescent="0.35">
      <c r="A365" s="1" t="s">
        <v>2316</v>
      </c>
      <c r="B365" s="1" t="s">
        <v>841</v>
      </c>
      <c r="C365" s="3">
        <v>42380</v>
      </c>
      <c r="D365" s="2">
        <f>YEAR(Tabla_Ventas[[#This Row],[Fecha Venta]])</f>
        <v>2016</v>
      </c>
      <c r="E365" s="2" t="str">
        <f>PROPER(TEXT(Tabla_Ventas[[#This Row],[Fecha Venta]],"mmm"))</f>
        <v>Ene</v>
      </c>
      <c r="F365" s="2" t="s">
        <v>2955</v>
      </c>
      <c r="G365" s="7">
        <v>869419</v>
      </c>
    </row>
    <row r="366" spans="1:7" x14ac:dyDescent="0.35">
      <c r="A366" s="1" t="s">
        <v>1957</v>
      </c>
      <c r="B366" s="1" t="s">
        <v>482</v>
      </c>
      <c r="C366" s="3">
        <v>42381</v>
      </c>
      <c r="D366" s="2">
        <f>YEAR(Tabla_Ventas[[#This Row],[Fecha Venta]])</f>
        <v>2016</v>
      </c>
      <c r="E366" s="2" t="str">
        <f>PROPER(TEXT(Tabla_Ventas[[#This Row],[Fecha Venta]],"mmm"))</f>
        <v>Ene</v>
      </c>
      <c r="F366" s="2" t="s">
        <v>2957</v>
      </c>
      <c r="G366" s="7">
        <v>822928</v>
      </c>
    </row>
    <row r="367" spans="1:7" x14ac:dyDescent="0.35">
      <c r="A367" s="1" t="s">
        <v>1488</v>
      </c>
      <c r="B367" s="1" t="s">
        <v>13</v>
      </c>
      <c r="C367" s="3">
        <v>42382</v>
      </c>
      <c r="D367" s="2">
        <f>YEAR(Tabla_Ventas[[#This Row],[Fecha Venta]])</f>
        <v>2016</v>
      </c>
      <c r="E367" s="2" t="str">
        <f>PROPER(TEXT(Tabla_Ventas[[#This Row],[Fecha Venta]],"mmm"))</f>
        <v>Ene</v>
      </c>
      <c r="F367" s="2" t="s">
        <v>2955</v>
      </c>
      <c r="G367" s="7">
        <v>515974</v>
      </c>
    </row>
    <row r="368" spans="1:7" x14ac:dyDescent="0.35">
      <c r="A368" s="1" t="s">
        <v>2642</v>
      </c>
      <c r="B368" s="1" t="s">
        <v>1167</v>
      </c>
      <c r="C368" s="3">
        <v>42384</v>
      </c>
      <c r="D368" s="2">
        <f>YEAR(Tabla_Ventas[[#This Row],[Fecha Venta]])</f>
        <v>2016</v>
      </c>
      <c r="E368" s="2" t="str">
        <f>PROPER(TEXT(Tabla_Ventas[[#This Row],[Fecha Venta]],"mmm"))</f>
        <v>Ene</v>
      </c>
      <c r="F368" s="2" t="s">
        <v>2957</v>
      </c>
      <c r="G368" s="7">
        <v>786191</v>
      </c>
    </row>
    <row r="369" spans="1:7" x14ac:dyDescent="0.35">
      <c r="A369" s="1" t="s">
        <v>1965</v>
      </c>
      <c r="B369" s="1" t="s">
        <v>490</v>
      </c>
      <c r="C369" s="3">
        <v>42384</v>
      </c>
      <c r="D369" s="2">
        <f>YEAR(Tabla_Ventas[[#This Row],[Fecha Venta]])</f>
        <v>2016</v>
      </c>
      <c r="E369" s="2" t="str">
        <f>PROPER(TEXT(Tabla_Ventas[[#This Row],[Fecha Venta]],"mmm"))</f>
        <v>Ene</v>
      </c>
      <c r="F369" s="2" t="s">
        <v>2956</v>
      </c>
      <c r="G369" s="7">
        <v>798780</v>
      </c>
    </row>
    <row r="370" spans="1:7" x14ac:dyDescent="0.35">
      <c r="A370" s="1" t="s">
        <v>1920</v>
      </c>
      <c r="B370" s="1" t="s">
        <v>445</v>
      </c>
      <c r="C370" s="3">
        <v>42385</v>
      </c>
      <c r="D370" s="2">
        <f>YEAR(Tabla_Ventas[[#This Row],[Fecha Venta]])</f>
        <v>2016</v>
      </c>
      <c r="E370" s="2" t="str">
        <f>PROPER(TEXT(Tabla_Ventas[[#This Row],[Fecha Venta]],"mmm"))</f>
        <v>Ene</v>
      </c>
      <c r="F370" s="2" t="s">
        <v>2957</v>
      </c>
      <c r="G370" s="7">
        <v>361664</v>
      </c>
    </row>
    <row r="371" spans="1:7" x14ac:dyDescent="0.35">
      <c r="A371" s="1" t="s">
        <v>2045</v>
      </c>
      <c r="B371" s="1" t="s">
        <v>570</v>
      </c>
      <c r="C371" s="3">
        <v>42386</v>
      </c>
      <c r="D371" s="2">
        <f>YEAR(Tabla_Ventas[[#This Row],[Fecha Venta]])</f>
        <v>2016</v>
      </c>
      <c r="E371" s="2" t="str">
        <f>PROPER(TEXT(Tabla_Ventas[[#This Row],[Fecha Venta]],"mmm"))</f>
        <v>Ene</v>
      </c>
      <c r="F371" s="2" t="s">
        <v>2957</v>
      </c>
      <c r="G371" s="7">
        <v>785218</v>
      </c>
    </row>
    <row r="372" spans="1:7" x14ac:dyDescent="0.35">
      <c r="A372" s="1" t="s">
        <v>2781</v>
      </c>
      <c r="B372" s="1" t="s">
        <v>1306</v>
      </c>
      <c r="C372" s="3">
        <v>42386</v>
      </c>
      <c r="D372" s="2">
        <f>YEAR(Tabla_Ventas[[#This Row],[Fecha Venta]])</f>
        <v>2016</v>
      </c>
      <c r="E372" s="2" t="str">
        <f>PROPER(TEXT(Tabla_Ventas[[#This Row],[Fecha Venta]],"mmm"))</f>
        <v>Ene</v>
      </c>
      <c r="F372" s="2" t="s">
        <v>2955</v>
      </c>
      <c r="G372" s="7">
        <v>297971</v>
      </c>
    </row>
    <row r="373" spans="1:7" x14ac:dyDescent="0.35">
      <c r="A373" s="1" t="s">
        <v>1773</v>
      </c>
      <c r="B373" s="1" t="s">
        <v>298</v>
      </c>
      <c r="C373" s="3">
        <v>42386</v>
      </c>
      <c r="D373" s="2">
        <f>YEAR(Tabla_Ventas[[#This Row],[Fecha Venta]])</f>
        <v>2016</v>
      </c>
      <c r="E373" s="2" t="str">
        <f>PROPER(TEXT(Tabla_Ventas[[#This Row],[Fecha Venta]],"mmm"))</f>
        <v>Ene</v>
      </c>
      <c r="F373" s="2" t="s">
        <v>2957</v>
      </c>
      <c r="G373" s="7">
        <v>356699</v>
      </c>
    </row>
    <row r="374" spans="1:7" x14ac:dyDescent="0.35">
      <c r="A374" s="1" t="s">
        <v>2789</v>
      </c>
      <c r="B374" s="1" t="s">
        <v>1314</v>
      </c>
      <c r="C374" s="3">
        <v>42386</v>
      </c>
      <c r="D374" s="2">
        <f>YEAR(Tabla_Ventas[[#This Row],[Fecha Venta]])</f>
        <v>2016</v>
      </c>
      <c r="E374" s="2" t="str">
        <f>PROPER(TEXT(Tabla_Ventas[[#This Row],[Fecha Venta]],"mmm"))</f>
        <v>Ene</v>
      </c>
      <c r="F374" s="2" t="s">
        <v>2956</v>
      </c>
      <c r="G374" s="7">
        <v>642130</v>
      </c>
    </row>
    <row r="375" spans="1:7" x14ac:dyDescent="0.35">
      <c r="A375" s="1" t="s">
        <v>2854</v>
      </c>
      <c r="B375" s="1" t="s">
        <v>1379</v>
      </c>
      <c r="C375" s="3">
        <v>42387</v>
      </c>
      <c r="D375" s="2">
        <f>YEAR(Tabla_Ventas[[#This Row],[Fecha Venta]])</f>
        <v>2016</v>
      </c>
      <c r="E375" s="2" t="str">
        <f>PROPER(TEXT(Tabla_Ventas[[#This Row],[Fecha Venta]],"mmm"))</f>
        <v>Ene</v>
      </c>
      <c r="F375" s="2" t="s">
        <v>2957</v>
      </c>
      <c r="G375" s="7">
        <v>361137</v>
      </c>
    </row>
    <row r="376" spans="1:7" x14ac:dyDescent="0.35">
      <c r="A376" s="1" t="s">
        <v>2318</v>
      </c>
      <c r="B376" s="1" t="s">
        <v>843</v>
      </c>
      <c r="C376" s="3">
        <v>42388</v>
      </c>
      <c r="D376" s="2">
        <f>YEAR(Tabla_Ventas[[#This Row],[Fecha Venta]])</f>
        <v>2016</v>
      </c>
      <c r="E376" s="2" t="str">
        <f>PROPER(TEXT(Tabla_Ventas[[#This Row],[Fecha Venta]],"mmm"))</f>
        <v>Ene</v>
      </c>
      <c r="F376" s="2" t="s">
        <v>2956</v>
      </c>
      <c r="G376" s="7">
        <v>891037</v>
      </c>
    </row>
    <row r="377" spans="1:7" x14ac:dyDescent="0.35">
      <c r="A377" s="1" t="s">
        <v>2448</v>
      </c>
      <c r="B377" s="1" t="s">
        <v>973</v>
      </c>
      <c r="C377" s="3">
        <v>42389</v>
      </c>
      <c r="D377" s="2">
        <f>YEAR(Tabla_Ventas[[#This Row],[Fecha Venta]])</f>
        <v>2016</v>
      </c>
      <c r="E377" s="2" t="str">
        <f>PROPER(TEXT(Tabla_Ventas[[#This Row],[Fecha Venta]],"mmm"))</f>
        <v>Ene</v>
      </c>
      <c r="F377" s="2" t="s">
        <v>2955</v>
      </c>
      <c r="G377" s="7">
        <v>516926</v>
      </c>
    </row>
    <row r="378" spans="1:7" x14ac:dyDescent="0.35">
      <c r="A378" s="1" t="s">
        <v>1946</v>
      </c>
      <c r="B378" s="1" t="s">
        <v>471</v>
      </c>
      <c r="C378" s="3">
        <v>42389</v>
      </c>
      <c r="D378" s="2">
        <f>YEAR(Tabla_Ventas[[#This Row],[Fecha Venta]])</f>
        <v>2016</v>
      </c>
      <c r="E378" s="2" t="str">
        <f>PROPER(TEXT(Tabla_Ventas[[#This Row],[Fecha Venta]],"mmm"))</f>
        <v>Ene</v>
      </c>
      <c r="F378" s="2" t="s">
        <v>2955</v>
      </c>
      <c r="G378" s="7">
        <v>674163</v>
      </c>
    </row>
    <row r="379" spans="1:7" x14ac:dyDescent="0.35">
      <c r="A379" s="1" t="s">
        <v>1874</v>
      </c>
      <c r="B379" s="1" t="s">
        <v>399</v>
      </c>
      <c r="C379" s="3">
        <v>42389</v>
      </c>
      <c r="D379" s="2">
        <f>YEAR(Tabla_Ventas[[#This Row],[Fecha Venta]])</f>
        <v>2016</v>
      </c>
      <c r="E379" s="2" t="str">
        <f>PROPER(TEXT(Tabla_Ventas[[#This Row],[Fecha Venta]],"mmm"))</f>
        <v>Ene</v>
      </c>
      <c r="F379" s="2" t="s">
        <v>2956</v>
      </c>
      <c r="G379" s="7">
        <v>330209</v>
      </c>
    </row>
    <row r="380" spans="1:7" x14ac:dyDescent="0.35">
      <c r="A380" s="1" t="s">
        <v>2394</v>
      </c>
      <c r="B380" s="1" t="s">
        <v>919</v>
      </c>
      <c r="C380" s="3">
        <v>42393</v>
      </c>
      <c r="D380" s="2">
        <f>YEAR(Tabla_Ventas[[#This Row],[Fecha Venta]])</f>
        <v>2016</v>
      </c>
      <c r="E380" s="2" t="str">
        <f>PROPER(TEXT(Tabla_Ventas[[#This Row],[Fecha Venta]],"mmm"))</f>
        <v>Ene</v>
      </c>
      <c r="F380" s="2" t="s">
        <v>2955</v>
      </c>
      <c r="G380" s="7">
        <v>312728</v>
      </c>
    </row>
    <row r="381" spans="1:7" x14ac:dyDescent="0.35">
      <c r="A381" s="1" t="s">
        <v>1908</v>
      </c>
      <c r="B381" s="1" t="s">
        <v>433</v>
      </c>
      <c r="C381" s="3">
        <v>42394</v>
      </c>
      <c r="D381" s="2">
        <f>YEAR(Tabla_Ventas[[#This Row],[Fecha Venta]])</f>
        <v>2016</v>
      </c>
      <c r="E381" s="2" t="str">
        <f>PROPER(TEXT(Tabla_Ventas[[#This Row],[Fecha Venta]],"mmm"))</f>
        <v>Ene</v>
      </c>
      <c r="F381" s="2" t="s">
        <v>2955</v>
      </c>
      <c r="G381" s="7">
        <v>689259</v>
      </c>
    </row>
    <row r="382" spans="1:7" x14ac:dyDescent="0.35">
      <c r="A382" s="1" t="s">
        <v>1878</v>
      </c>
      <c r="B382" s="1" t="s">
        <v>403</v>
      </c>
      <c r="C382" s="3">
        <v>42394</v>
      </c>
      <c r="D382" s="2">
        <f>YEAR(Tabla_Ventas[[#This Row],[Fecha Venta]])</f>
        <v>2016</v>
      </c>
      <c r="E382" s="2" t="str">
        <f>PROPER(TEXT(Tabla_Ventas[[#This Row],[Fecha Venta]],"mmm"))</f>
        <v>Ene</v>
      </c>
      <c r="F382" s="2" t="s">
        <v>2957</v>
      </c>
      <c r="G382" s="7">
        <v>112870</v>
      </c>
    </row>
    <row r="383" spans="1:7" x14ac:dyDescent="0.35">
      <c r="A383" s="1" t="s">
        <v>2661</v>
      </c>
      <c r="B383" s="1" t="s">
        <v>1186</v>
      </c>
      <c r="C383" s="3">
        <v>42395</v>
      </c>
      <c r="D383" s="2">
        <f>YEAR(Tabla_Ventas[[#This Row],[Fecha Venta]])</f>
        <v>2016</v>
      </c>
      <c r="E383" s="2" t="str">
        <f>PROPER(TEXT(Tabla_Ventas[[#This Row],[Fecha Venta]],"mmm"))</f>
        <v>Ene</v>
      </c>
      <c r="F383" s="2" t="s">
        <v>2955</v>
      </c>
      <c r="G383" s="7">
        <v>152169</v>
      </c>
    </row>
    <row r="384" spans="1:7" x14ac:dyDescent="0.35">
      <c r="A384" s="1" t="s">
        <v>2203</v>
      </c>
      <c r="B384" s="1" t="s">
        <v>728</v>
      </c>
      <c r="C384" s="3">
        <v>42395</v>
      </c>
      <c r="D384" s="2">
        <f>YEAR(Tabla_Ventas[[#This Row],[Fecha Venta]])</f>
        <v>2016</v>
      </c>
      <c r="E384" s="2" t="str">
        <f>PROPER(TEXT(Tabla_Ventas[[#This Row],[Fecha Venta]],"mmm"))</f>
        <v>Ene</v>
      </c>
      <c r="F384" s="2" t="s">
        <v>2957</v>
      </c>
      <c r="G384" s="7">
        <v>565137</v>
      </c>
    </row>
    <row r="385" spans="1:7" x14ac:dyDescent="0.35">
      <c r="A385" s="1" t="s">
        <v>1935</v>
      </c>
      <c r="B385" s="1" t="s">
        <v>460</v>
      </c>
      <c r="C385" s="3">
        <v>42395</v>
      </c>
      <c r="D385" s="2">
        <f>YEAR(Tabla_Ventas[[#This Row],[Fecha Venta]])</f>
        <v>2016</v>
      </c>
      <c r="E385" s="2" t="str">
        <f>PROPER(TEXT(Tabla_Ventas[[#This Row],[Fecha Venta]],"mmm"))</f>
        <v>Ene</v>
      </c>
      <c r="F385" s="2" t="s">
        <v>2955</v>
      </c>
      <c r="G385" s="7">
        <v>554583</v>
      </c>
    </row>
    <row r="386" spans="1:7" x14ac:dyDescent="0.35">
      <c r="A386" s="1" t="s">
        <v>2888</v>
      </c>
      <c r="B386" s="1" t="s">
        <v>1413</v>
      </c>
      <c r="C386" s="3">
        <v>42397</v>
      </c>
      <c r="D386" s="2">
        <f>YEAR(Tabla_Ventas[[#This Row],[Fecha Venta]])</f>
        <v>2016</v>
      </c>
      <c r="E386" s="2" t="str">
        <f>PROPER(TEXT(Tabla_Ventas[[#This Row],[Fecha Venta]],"mmm"))</f>
        <v>Ene</v>
      </c>
      <c r="F386" s="2" t="s">
        <v>2957</v>
      </c>
      <c r="G386" s="7">
        <v>958407</v>
      </c>
    </row>
    <row r="387" spans="1:7" x14ac:dyDescent="0.35">
      <c r="A387" s="1" t="s">
        <v>2778</v>
      </c>
      <c r="B387" s="1" t="s">
        <v>1303</v>
      </c>
      <c r="C387" s="3">
        <v>42398</v>
      </c>
      <c r="D387" s="2">
        <f>YEAR(Tabla_Ventas[[#This Row],[Fecha Venta]])</f>
        <v>2016</v>
      </c>
      <c r="E387" s="2" t="str">
        <f>PROPER(TEXT(Tabla_Ventas[[#This Row],[Fecha Venta]],"mmm"))</f>
        <v>Ene</v>
      </c>
      <c r="F387" s="2" t="s">
        <v>2957</v>
      </c>
      <c r="G387" s="7">
        <v>535206</v>
      </c>
    </row>
    <row r="388" spans="1:7" x14ac:dyDescent="0.35">
      <c r="A388" s="1" t="s">
        <v>2712</v>
      </c>
      <c r="B388" s="1" t="s">
        <v>1237</v>
      </c>
      <c r="C388" s="3">
        <v>42399</v>
      </c>
      <c r="D388" s="2">
        <f>YEAR(Tabla_Ventas[[#This Row],[Fecha Venta]])</f>
        <v>2016</v>
      </c>
      <c r="E388" s="2" t="str">
        <f>PROPER(TEXT(Tabla_Ventas[[#This Row],[Fecha Venta]],"mmm"))</f>
        <v>Ene</v>
      </c>
      <c r="F388" s="2" t="s">
        <v>2955</v>
      </c>
      <c r="G388" s="7">
        <v>943529</v>
      </c>
    </row>
    <row r="389" spans="1:7" x14ac:dyDescent="0.35">
      <c r="A389" s="1" t="s">
        <v>1579</v>
      </c>
      <c r="B389" s="1" t="s">
        <v>104</v>
      </c>
      <c r="C389" s="3">
        <v>42400</v>
      </c>
      <c r="D389" s="2">
        <f>YEAR(Tabla_Ventas[[#This Row],[Fecha Venta]])</f>
        <v>2016</v>
      </c>
      <c r="E389" s="2" t="str">
        <f>PROPER(TEXT(Tabla_Ventas[[#This Row],[Fecha Venta]],"mmm"))</f>
        <v>Ene</v>
      </c>
      <c r="F389" s="2" t="s">
        <v>2957</v>
      </c>
      <c r="G389" s="7">
        <v>92340</v>
      </c>
    </row>
    <row r="390" spans="1:7" x14ac:dyDescent="0.35">
      <c r="A390" s="1" t="s">
        <v>1913</v>
      </c>
      <c r="B390" s="1" t="s">
        <v>438</v>
      </c>
      <c r="C390" s="3">
        <v>42401</v>
      </c>
      <c r="D390" s="2">
        <f>YEAR(Tabla_Ventas[[#This Row],[Fecha Venta]])</f>
        <v>2016</v>
      </c>
      <c r="E390" s="2" t="str">
        <f>PROPER(TEXT(Tabla_Ventas[[#This Row],[Fecha Venta]],"mmm"))</f>
        <v>Feb</v>
      </c>
      <c r="F390" s="2" t="s">
        <v>2956</v>
      </c>
      <c r="G390" s="7">
        <v>137641</v>
      </c>
    </row>
    <row r="391" spans="1:7" x14ac:dyDescent="0.35">
      <c r="A391" s="1" t="s">
        <v>2266</v>
      </c>
      <c r="B391" s="1" t="s">
        <v>791</v>
      </c>
      <c r="C391" s="3">
        <v>42401</v>
      </c>
      <c r="D391" s="2">
        <f>YEAR(Tabla_Ventas[[#This Row],[Fecha Venta]])</f>
        <v>2016</v>
      </c>
      <c r="E391" s="2" t="str">
        <f>PROPER(TEXT(Tabla_Ventas[[#This Row],[Fecha Venta]],"mmm"))</f>
        <v>Feb</v>
      </c>
      <c r="F391" s="2" t="s">
        <v>2957</v>
      </c>
      <c r="G391" s="7">
        <v>46301</v>
      </c>
    </row>
    <row r="392" spans="1:7" x14ac:dyDescent="0.35">
      <c r="A392" s="1" t="s">
        <v>2890</v>
      </c>
      <c r="B392" s="1" t="s">
        <v>1415</v>
      </c>
      <c r="C392" s="3">
        <v>42401</v>
      </c>
      <c r="D392" s="2">
        <f>YEAR(Tabla_Ventas[[#This Row],[Fecha Venta]])</f>
        <v>2016</v>
      </c>
      <c r="E392" s="2" t="str">
        <f>PROPER(TEXT(Tabla_Ventas[[#This Row],[Fecha Venta]],"mmm"))</f>
        <v>Feb</v>
      </c>
      <c r="F392" s="2" t="s">
        <v>2957</v>
      </c>
      <c r="G392" s="7">
        <v>738234</v>
      </c>
    </row>
    <row r="393" spans="1:7" x14ac:dyDescent="0.35">
      <c r="A393" s="1" t="s">
        <v>1744</v>
      </c>
      <c r="B393" s="1" t="s">
        <v>269</v>
      </c>
      <c r="C393" s="3">
        <v>42401</v>
      </c>
      <c r="D393" s="2">
        <f>YEAR(Tabla_Ventas[[#This Row],[Fecha Venta]])</f>
        <v>2016</v>
      </c>
      <c r="E393" s="2" t="str">
        <f>PROPER(TEXT(Tabla_Ventas[[#This Row],[Fecha Venta]],"mmm"))</f>
        <v>Feb</v>
      </c>
      <c r="F393" s="2" t="s">
        <v>2957</v>
      </c>
      <c r="G393" s="7">
        <v>252780</v>
      </c>
    </row>
    <row r="394" spans="1:7" x14ac:dyDescent="0.35">
      <c r="A394" s="1" t="s">
        <v>1689</v>
      </c>
      <c r="B394" s="1" t="s">
        <v>214</v>
      </c>
      <c r="C394" s="3">
        <v>42404</v>
      </c>
      <c r="D394" s="2">
        <f>YEAR(Tabla_Ventas[[#This Row],[Fecha Venta]])</f>
        <v>2016</v>
      </c>
      <c r="E394" s="2" t="str">
        <f>PROPER(TEXT(Tabla_Ventas[[#This Row],[Fecha Venta]],"mmm"))</f>
        <v>Feb</v>
      </c>
      <c r="F394" s="2" t="s">
        <v>2955</v>
      </c>
      <c r="G394" s="7">
        <v>44482</v>
      </c>
    </row>
    <row r="395" spans="1:7" x14ac:dyDescent="0.35">
      <c r="A395" s="1" t="s">
        <v>1554</v>
      </c>
      <c r="B395" s="1" t="s">
        <v>79</v>
      </c>
      <c r="C395" s="3">
        <v>42409</v>
      </c>
      <c r="D395" s="2">
        <f>YEAR(Tabla_Ventas[[#This Row],[Fecha Venta]])</f>
        <v>2016</v>
      </c>
      <c r="E395" s="2" t="str">
        <f>PROPER(TEXT(Tabla_Ventas[[#This Row],[Fecha Venta]],"mmm"))</f>
        <v>Feb</v>
      </c>
      <c r="F395" s="2" t="s">
        <v>2956</v>
      </c>
      <c r="G395" s="7">
        <v>778700</v>
      </c>
    </row>
    <row r="396" spans="1:7" x14ac:dyDescent="0.35">
      <c r="A396" s="1" t="s">
        <v>2698</v>
      </c>
      <c r="B396" s="1" t="s">
        <v>1223</v>
      </c>
      <c r="C396" s="3">
        <v>42409</v>
      </c>
      <c r="D396" s="2">
        <f>YEAR(Tabla_Ventas[[#This Row],[Fecha Venta]])</f>
        <v>2016</v>
      </c>
      <c r="E396" s="2" t="str">
        <f>PROPER(TEXT(Tabla_Ventas[[#This Row],[Fecha Venta]],"mmm"))</f>
        <v>Feb</v>
      </c>
      <c r="F396" s="2" t="s">
        <v>2957</v>
      </c>
      <c r="G396" s="7">
        <v>322501</v>
      </c>
    </row>
    <row r="397" spans="1:7" x14ac:dyDescent="0.35">
      <c r="A397" s="1" t="s">
        <v>2141</v>
      </c>
      <c r="B397" s="1" t="s">
        <v>666</v>
      </c>
      <c r="C397" s="3">
        <v>42411</v>
      </c>
      <c r="D397" s="2">
        <f>YEAR(Tabla_Ventas[[#This Row],[Fecha Venta]])</f>
        <v>2016</v>
      </c>
      <c r="E397" s="2" t="str">
        <f>PROPER(TEXT(Tabla_Ventas[[#This Row],[Fecha Venta]],"mmm"))</f>
        <v>Feb</v>
      </c>
      <c r="F397" s="2" t="s">
        <v>2957</v>
      </c>
      <c r="G397" s="7">
        <v>736890</v>
      </c>
    </row>
    <row r="398" spans="1:7" x14ac:dyDescent="0.35">
      <c r="A398" s="1" t="s">
        <v>2571</v>
      </c>
      <c r="B398" s="1" t="s">
        <v>1096</v>
      </c>
      <c r="C398" s="3">
        <v>42413</v>
      </c>
      <c r="D398" s="2">
        <f>YEAR(Tabla_Ventas[[#This Row],[Fecha Venta]])</f>
        <v>2016</v>
      </c>
      <c r="E398" s="2" t="str">
        <f>PROPER(TEXT(Tabla_Ventas[[#This Row],[Fecha Venta]],"mmm"))</f>
        <v>Feb</v>
      </c>
      <c r="F398" s="2" t="s">
        <v>2957</v>
      </c>
      <c r="G398" s="7">
        <v>325157</v>
      </c>
    </row>
    <row r="399" spans="1:7" x14ac:dyDescent="0.35">
      <c r="A399" s="1" t="s">
        <v>1605</v>
      </c>
      <c r="B399" s="1" t="s">
        <v>130</v>
      </c>
      <c r="C399" s="3">
        <v>42415</v>
      </c>
      <c r="D399" s="2">
        <f>YEAR(Tabla_Ventas[[#This Row],[Fecha Venta]])</f>
        <v>2016</v>
      </c>
      <c r="E399" s="2" t="str">
        <f>PROPER(TEXT(Tabla_Ventas[[#This Row],[Fecha Venta]],"mmm"))</f>
        <v>Feb</v>
      </c>
      <c r="F399" s="2" t="s">
        <v>2957</v>
      </c>
      <c r="G399" s="7">
        <v>498320</v>
      </c>
    </row>
    <row r="400" spans="1:7" x14ac:dyDescent="0.35">
      <c r="A400" s="1" t="s">
        <v>2713</v>
      </c>
      <c r="B400" s="1" t="s">
        <v>1238</v>
      </c>
      <c r="C400" s="3">
        <v>42417</v>
      </c>
      <c r="D400" s="2">
        <f>YEAR(Tabla_Ventas[[#This Row],[Fecha Venta]])</f>
        <v>2016</v>
      </c>
      <c r="E400" s="2" t="str">
        <f>PROPER(TEXT(Tabla_Ventas[[#This Row],[Fecha Venta]],"mmm"))</f>
        <v>Feb</v>
      </c>
      <c r="F400" s="2" t="s">
        <v>2957</v>
      </c>
      <c r="G400" s="7">
        <v>82546</v>
      </c>
    </row>
    <row r="401" spans="1:7" x14ac:dyDescent="0.35">
      <c r="A401" s="1" t="s">
        <v>2933</v>
      </c>
      <c r="B401" s="1" t="s">
        <v>1458</v>
      </c>
      <c r="C401" s="3">
        <v>42418</v>
      </c>
      <c r="D401" s="2">
        <f>YEAR(Tabla_Ventas[[#This Row],[Fecha Venta]])</f>
        <v>2016</v>
      </c>
      <c r="E401" s="2" t="str">
        <f>PROPER(TEXT(Tabla_Ventas[[#This Row],[Fecha Venta]],"mmm"))</f>
        <v>Feb</v>
      </c>
      <c r="F401" s="2" t="s">
        <v>2957</v>
      </c>
      <c r="G401" s="7">
        <v>330975</v>
      </c>
    </row>
    <row r="402" spans="1:7" x14ac:dyDescent="0.35">
      <c r="A402" s="1" t="s">
        <v>1597</v>
      </c>
      <c r="B402" s="1" t="s">
        <v>122</v>
      </c>
      <c r="C402" s="3">
        <v>42419</v>
      </c>
      <c r="D402" s="2">
        <f>YEAR(Tabla_Ventas[[#This Row],[Fecha Venta]])</f>
        <v>2016</v>
      </c>
      <c r="E402" s="2" t="str">
        <f>PROPER(TEXT(Tabla_Ventas[[#This Row],[Fecha Venta]],"mmm"))</f>
        <v>Feb</v>
      </c>
      <c r="F402" s="2" t="s">
        <v>2955</v>
      </c>
      <c r="G402" s="7">
        <v>388553</v>
      </c>
    </row>
    <row r="403" spans="1:7" x14ac:dyDescent="0.35">
      <c r="A403" s="1" t="s">
        <v>1718</v>
      </c>
      <c r="B403" s="1" t="s">
        <v>243</v>
      </c>
      <c r="C403" s="3">
        <v>42420</v>
      </c>
      <c r="D403" s="2">
        <f>YEAR(Tabla_Ventas[[#This Row],[Fecha Venta]])</f>
        <v>2016</v>
      </c>
      <c r="E403" s="2" t="str">
        <f>PROPER(TEXT(Tabla_Ventas[[#This Row],[Fecha Venta]],"mmm"))</f>
        <v>Feb</v>
      </c>
      <c r="F403" s="2" t="s">
        <v>2955</v>
      </c>
      <c r="G403" s="7">
        <v>568568</v>
      </c>
    </row>
    <row r="404" spans="1:7" x14ac:dyDescent="0.35">
      <c r="A404" s="1" t="s">
        <v>1726</v>
      </c>
      <c r="B404" s="1" t="s">
        <v>251</v>
      </c>
      <c r="C404" s="3">
        <v>42421</v>
      </c>
      <c r="D404" s="2">
        <f>YEAR(Tabla_Ventas[[#This Row],[Fecha Venta]])</f>
        <v>2016</v>
      </c>
      <c r="E404" s="2" t="str">
        <f>PROPER(TEXT(Tabla_Ventas[[#This Row],[Fecha Venta]],"mmm"))</f>
        <v>Feb</v>
      </c>
      <c r="F404" s="2" t="s">
        <v>2956</v>
      </c>
      <c r="G404" s="7">
        <v>944351</v>
      </c>
    </row>
    <row r="405" spans="1:7" x14ac:dyDescent="0.35">
      <c r="A405" s="1" t="s">
        <v>1496</v>
      </c>
      <c r="B405" s="1" t="s">
        <v>21</v>
      </c>
      <c r="C405" s="3">
        <v>42421</v>
      </c>
      <c r="D405" s="2">
        <f>YEAR(Tabla_Ventas[[#This Row],[Fecha Venta]])</f>
        <v>2016</v>
      </c>
      <c r="E405" s="2" t="str">
        <f>PROPER(TEXT(Tabla_Ventas[[#This Row],[Fecha Venta]],"mmm"))</f>
        <v>Feb</v>
      </c>
      <c r="F405" s="2" t="s">
        <v>2957</v>
      </c>
      <c r="G405" s="7">
        <v>131046</v>
      </c>
    </row>
    <row r="406" spans="1:7" x14ac:dyDescent="0.35">
      <c r="A406" s="1" t="s">
        <v>1789</v>
      </c>
      <c r="B406" s="1" t="s">
        <v>314</v>
      </c>
      <c r="C406" s="3">
        <v>42423</v>
      </c>
      <c r="D406" s="2">
        <f>YEAR(Tabla_Ventas[[#This Row],[Fecha Venta]])</f>
        <v>2016</v>
      </c>
      <c r="E406" s="2" t="str">
        <f>PROPER(TEXT(Tabla_Ventas[[#This Row],[Fecha Venta]],"mmm"))</f>
        <v>Feb</v>
      </c>
      <c r="F406" s="2" t="s">
        <v>2955</v>
      </c>
      <c r="G406" s="7">
        <v>557694</v>
      </c>
    </row>
    <row r="407" spans="1:7" x14ac:dyDescent="0.35">
      <c r="A407" s="1" t="s">
        <v>1529</v>
      </c>
      <c r="B407" s="1" t="s">
        <v>54</v>
      </c>
      <c r="C407" s="3">
        <v>42424</v>
      </c>
      <c r="D407" s="2">
        <f>YEAR(Tabla_Ventas[[#This Row],[Fecha Venta]])</f>
        <v>2016</v>
      </c>
      <c r="E407" s="2" t="str">
        <f>PROPER(TEXT(Tabla_Ventas[[#This Row],[Fecha Venta]],"mmm"))</f>
        <v>Feb</v>
      </c>
      <c r="F407" s="2" t="s">
        <v>2957</v>
      </c>
      <c r="G407" s="7">
        <v>20327</v>
      </c>
    </row>
    <row r="408" spans="1:7" x14ac:dyDescent="0.35">
      <c r="A408" s="1" t="s">
        <v>1890</v>
      </c>
      <c r="B408" s="1" t="s">
        <v>415</v>
      </c>
      <c r="C408" s="3">
        <v>42425</v>
      </c>
      <c r="D408" s="2">
        <f>YEAR(Tabla_Ventas[[#This Row],[Fecha Venta]])</f>
        <v>2016</v>
      </c>
      <c r="E408" s="2" t="str">
        <f>PROPER(TEXT(Tabla_Ventas[[#This Row],[Fecha Venta]],"mmm"))</f>
        <v>Feb</v>
      </c>
      <c r="F408" s="2" t="s">
        <v>2957</v>
      </c>
      <c r="G408" s="7">
        <v>824812</v>
      </c>
    </row>
    <row r="409" spans="1:7" x14ac:dyDescent="0.35">
      <c r="A409" s="1" t="s">
        <v>1775</v>
      </c>
      <c r="B409" s="1" t="s">
        <v>300</v>
      </c>
      <c r="C409" s="3">
        <v>42426</v>
      </c>
      <c r="D409" s="2">
        <f>YEAR(Tabla_Ventas[[#This Row],[Fecha Venta]])</f>
        <v>2016</v>
      </c>
      <c r="E409" s="2" t="str">
        <f>PROPER(TEXT(Tabla_Ventas[[#This Row],[Fecha Venta]],"mmm"))</f>
        <v>Feb</v>
      </c>
      <c r="F409" s="2" t="s">
        <v>2957</v>
      </c>
      <c r="G409" s="7">
        <v>298649</v>
      </c>
    </row>
    <row r="410" spans="1:7" x14ac:dyDescent="0.35">
      <c r="A410" s="1" t="s">
        <v>2901</v>
      </c>
      <c r="B410" s="1" t="s">
        <v>1426</v>
      </c>
      <c r="C410" s="3">
        <v>42426</v>
      </c>
      <c r="D410" s="2">
        <f>YEAR(Tabla_Ventas[[#This Row],[Fecha Venta]])</f>
        <v>2016</v>
      </c>
      <c r="E410" s="2" t="str">
        <f>PROPER(TEXT(Tabla_Ventas[[#This Row],[Fecha Venta]],"mmm"))</f>
        <v>Feb</v>
      </c>
      <c r="F410" s="2" t="s">
        <v>2957</v>
      </c>
      <c r="G410" s="7">
        <v>401460</v>
      </c>
    </row>
    <row r="411" spans="1:7" x14ac:dyDescent="0.35">
      <c r="A411" s="1" t="s">
        <v>2516</v>
      </c>
      <c r="B411" s="1" t="s">
        <v>1041</v>
      </c>
      <c r="C411" s="3">
        <v>42427</v>
      </c>
      <c r="D411" s="2">
        <f>YEAR(Tabla_Ventas[[#This Row],[Fecha Venta]])</f>
        <v>2016</v>
      </c>
      <c r="E411" s="2" t="str">
        <f>PROPER(TEXT(Tabla_Ventas[[#This Row],[Fecha Venta]],"mmm"))</f>
        <v>Feb</v>
      </c>
      <c r="F411" s="2" t="s">
        <v>2956</v>
      </c>
      <c r="G411" s="7">
        <v>234930</v>
      </c>
    </row>
    <row r="412" spans="1:7" x14ac:dyDescent="0.35">
      <c r="A412" s="1" t="s">
        <v>1799</v>
      </c>
      <c r="B412" s="1" t="s">
        <v>324</v>
      </c>
      <c r="C412" s="3">
        <v>42428</v>
      </c>
      <c r="D412" s="2">
        <f>YEAR(Tabla_Ventas[[#This Row],[Fecha Venta]])</f>
        <v>2016</v>
      </c>
      <c r="E412" s="2" t="str">
        <f>PROPER(TEXT(Tabla_Ventas[[#This Row],[Fecha Venta]],"mmm"))</f>
        <v>Feb</v>
      </c>
      <c r="F412" s="2" t="s">
        <v>2955</v>
      </c>
      <c r="G412" s="7">
        <v>773744</v>
      </c>
    </row>
    <row r="413" spans="1:7" x14ac:dyDescent="0.35">
      <c r="A413" s="1" t="s">
        <v>2823</v>
      </c>
      <c r="B413" s="1" t="s">
        <v>1348</v>
      </c>
      <c r="C413" s="3">
        <v>42429</v>
      </c>
      <c r="D413" s="2">
        <f>YEAR(Tabla_Ventas[[#This Row],[Fecha Venta]])</f>
        <v>2016</v>
      </c>
      <c r="E413" s="2" t="str">
        <f>PROPER(TEXT(Tabla_Ventas[[#This Row],[Fecha Venta]],"mmm"))</f>
        <v>Feb</v>
      </c>
      <c r="F413" s="2" t="s">
        <v>2956</v>
      </c>
      <c r="G413" s="7">
        <v>299045</v>
      </c>
    </row>
    <row r="414" spans="1:7" x14ac:dyDescent="0.35">
      <c r="A414" s="1" t="s">
        <v>2581</v>
      </c>
      <c r="B414" s="1" t="s">
        <v>1106</v>
      </c>
      <c r="C414" s="3">
        <v>42429</v>
      </c>
      <c r="D414" s="2">
        <f>YEAR(Tabla_Ventas[[#This Row],[Fecha Venta]])</f>
        <v>2016</v>
      </c>
      <c r="E414" s="2" t="str">
        <f>PROPER(TEXT(Tabla_Ventas[[#This Row],[Fecha Venta]],"mmm"))</f>
        <v>Feb</v>
      </c>
      <c r="F414" s="2" t="s">
        <v>2957</v>
      </c>
      <c r="G414" s="7">
        <v>522866</v>
      </c>
    </row>
    <row r="415" spans="1:7" x14ac:dyDescent="0.35">
      <c r="A415" s="1" t="s">
        <v>2187</v>
      </c>
      <c r="B415" s="1" t="s">
        <v>712</v>
      </c>
      <c r="C415" s="3">
        <v>42429</v>
      </c>
      <c r="D415" s="2">
        <f>YEAR(Tabla_Ventas[[#This Row],[Fecha Venta]])</f>
        <v>2016</v>
      </c>
      <c r="E415" s="2" t="str">
        <f>PROPER(TEXT(Tabla_Ventas[[#This Row],[Fecha Venta]],"mmm"))</f>
        <v>Feb</v>
      </c>
      <c r="F415" s="2" t="s">
        <v>2957</v>
      </c>
      <c r="G415" s="7">
        <v>600985</v>
      </c>
    </row>
    <row r="416" spans="1:7" x14ac:dyDescent="0.35">
      <c r="A416" s="1" t="s">
        <v>1577</v>
      </c>
      <c r="B416" s="1" t="s">
        <v>102</v>
      </c>
      <c r="C416" s="3">
        <v>42431</v>
      </c>
      <c r="D416" s="2">
        <f>YEAR(Tabla_Ventas[[#This Row],[Fecha Venta]])</f>
        <v>2016</v>
      </c>
      <c r="E416" s="2" t="str">
        <f>PROPER(TEXT(Tabla_Ventas[[#This Row],[Fecha Venta]],"mmm"))</f>
        <v>Mar</v>
      </c>
      <c r="F416" s="2" t="s">
        <v>2957</v>
      </c>
      <c r="G416" s="7">
        <v>21635</v>
      </c>
    </row>
    <row r="417" spans="1:7" x14ac:dyDescent="0.35">
      <c r="A417" s="1" t="s">
        <v>2071</v>
      </c>
      <c r="B417" s="1" t="s">
        <v>596</v>
      </c>
      <c r="C417" s="3">
        <v>42432</v>
      </c>
      <c r="D417" s="2">
        <f>YEAR(Tabla_Ventas[[#This Row],[Fecha Venta]])</f>
        <v>2016</v>
      </c>
      <c r="E417" s="2" t="str">
        <f>PROPER(TEXT(Tabla_Ventas[[#This Row],[Fecha Venta]],"mmm"))</f>
        <v>Mar</v>
      </c>
      <c r="F417" s="2" t="s">
        <v>2957</v>
      </c>
      <c r="G417" s="7">
        <v>785093</v>
      </c>
    </row>
    <row r="418" spans="1:7" x14ac:dyDescent="0.35">
      <c r="A418" s="1" t="s">
        <v>2490</v>
      </c>
      <c r="B418" s="1" t="s">
        <v>1015</v>
      </c>
      <c r="C418" s="3">
        <v>42433</v>
      </c>
      <c r="D418" s="2">
        <f>YEAR(Tabla_Ventas[[#This Row],[Fecha Venta]])</f>
        <v>2016</v>
      </c>
      <c r="E418" s="2" t="str">
        <f>PROPER(TEXT(Tabla_Ventas[[#This Row],[Fecha Venta]],"mmm"))</f>
        <v>Mar</v>
      </c>
      <c r="F418" s="2" t="s">
        <v>2956</v>
      </c>
      <c r="G418" s="7">
        <v>962064</v>
      </c>
    </row>
    <row r="419" spans="1:7" x14ac:dyDescent="0.35">
      <c r="A419" s="1" t="s">
        <v>2580</v>
      </c>
      <c r="B419" s="1" t="s">
        <v>1105</v>
      </c>
      <c r="C419" s="3">
        <v>42435</v>
      </c>
      <c r="D419" s="2">
        <f>YEAR(Tabla_Ventas[[#This Row],[Fecha Venta]])</f>
        <v>2016</v>
      </c>
      <c r="E419" s="2" t="str">
        <f>PROPER(TEXT(Tabla_Ventas[[#This Row],[Fecha Venta]],"mmm"))</f>
        <v>Mar</v>
      </c>
      <c r="F419" s="2" t="s">
        <v>2955</v>
      </c>
      <c r="G419" s="7">
        <v>474166</v>
      </c>
    </row>
    <row r="420" spans="1:7" x14ac:dyDescent="0.35">
      <c r="A420" s="1" t="s">
        <v>1640</v>
      </c>
      <c r="B420" s="1" t="s">
        <v>165</v>
      </c>
      <c r="C420" s="3">
        <v>42435</v>
      </c>
      <c r="D420" s="2">
        <f>YEAR(Tabla_Ventas[[#This Row],[Fecha Venta]])</f>
        <v>2016</v>
      </c>
      <c r="E420" s="2" t="str">
        <f>PROPER(TEXT(Tabla_Ventas[[#This Row],[Fecha Venta]],"mmm"))</f>
        <v>Mar</v>
      </c>
      <c r="F420" s="2" t="s">
        <v>2957</v>
      </c>
      <c r="G420" s="7">
        <v>857902</v>
      </c>
    </row>
    <row r="421" spans="1:7" x14ac:dyDescent="0.35">
      <c r="A421" s="1" t="s">
        <v>1511</v>
      </c>
      <c r="B421" s="1" t="s">
        <v>36</v>
      </c>
      <c r="C421" s="3">
        <v>42436</v>
      </c>
      <c r="D421" s="2">
        <f>YEAR(Tabla_Ventas[[#This Row],[Fecha Venta]])</f>
        <v>2016</v>
      </c>
      <c r="E421" s="2" t="str">
        <f>PROPER(TEXT(Tabla_Ventas[[#This Row],[Fecha Venta]],"mmm"))</f>
        <v>Mar</v>
      </c>
      <c r="F421" s="2" t="s">
        <v>2955</v>
      </c>
      <c r="G421" s="7">
        <v>564742</v>
      </c>
    </row>
    <row r="422" spans="1:7" x14ac:dyDescent="0.35">
      <c r="A422" s="1" t="s">
        <v>1928</v>
      </c>
      <c r="B422" s="1" t="s">
        <v>453</v>
      </c>
      <c r="C422" s="3">
        <v>42437</v>
      </c>
      <c r="D422" s="2">
        <f>YEAR(Tabla_Ventas[[#This Row],[Fecha Venta]])</f>
        <v>2016</v>
      </c>
      <c r="E422" s="2" t="str">
        <f>PROPER(TEXT(Tabla_Ventas[[#This Row],[Fecha Venta]],"mmm"))</f>
        <v>Mar</v>
      </c>
      <c r="F422" s="2" t="s">
        <v>2955</v>
      </c>
      <c r="G422" s="7">
        <v>241663</v>
      </c>
    </row>
    <row r="423" spans="1:7" x14ac:dyDescent="0.35">
      <c r="A423" s="1" t="s">
        <v>2407</v>
      </c>
      <c r="B423" s="1" t="s">
        <v>932</v>
      </c>
      <c r="C423" s="3">
        <v>42438</v>
      </c>
      <c r="D423" s="2">
        <f>YEAR(Tabla_Ventas[[#This Row],[Fecha Venta]])</f>
        <v>2016</v>
      </c>
      <c r="E423" s="2" t="str">
        <f>PROPER(TEXT(Tabla_Ventas[[#This Row],[Fecha Venta]],"mmm"))</f>
        <v>Mar</v>
      </c>
      <c r="F423" s="2" t="s">
        <v>2957</v>
      </c>
      <c r="G423" s="7">
        <v>295470</v>
      </c>
    </row>
    <row r="424" spans="1:7" x14ac:dyDescent="0.35">
      <c r="A424" s="1" t="s">
        <v>2028</v>
      </c>
      <c r="B424" s="1" t="s">
        <v>553</v>
      </c>
      <c r="C424" s="3">
        <v>42439</v>
      </c>
      <c r="D424" s="2">
        <f>YEAR(Tabla_Ventas[[#This Row],[Fecha Venta]])</f>
        <v>2016</v>
      </c>
      <c r="E424" s="2" t="str">
        <f>PROPER(TEXT(Tabla_Ventas[[#This Row],[Fecha Venta]],"mmm"))</f>
        <v>Mar</v>
      </c>
      <c r="F424" s="2" t="s">
        <v>2957</v>
      </c>
      <c r="G424" s="7">
        <v>2807</v>
      </c>
    </row>
    <row r="425" spans="1:7" x14ac:dyDescent="0.35">
      <c r="A425" s="1" t="s">
        <v>1490</v>
      </c>
      <c r="B425" s="1" t="s">
        <v>15</v>
      </c>
      <c r="C425" s="3">
        <v>42439</v>
      </c>
      <c r="D425" s="2">
        <f>YEAR(Tabla_Ventas[[#This Row],[Fecha Venta]])</f>
        <v>2016</v>
      </c>
      <c r="E425" s="2" t="str">
        <f>PROPER(TEXT(Tabla_Ventas[[#This Row],[Fecha Venta]],"mmm"))</f>
        <v>Mar</v>
      </c>
      <c r="F425" s="2" t="s">
        <v>2957</v>
      </c>
      <c r="G425" s="7">
        <v>859216</v>
      </c>
    </row>
    <row r="426" spans="1:7" x14ac:dyDescent="0.35">
      <c r="A426" s="1" t="s">
        <v>1676</v>
      </c>
      <c r="B426" s="1" t="s">
        <v>201</v>
      </c>
      <c r="C426" s="3">
        <v>42440</v>
      </c>
      <c r="D426" s="2">
        <f>YEAR(Tabla_Ventas[[#This Row],[Fecha Venta]])</f>
        <v>2016</v>
      </c>
      <c r="E426" s="2" t="str">
        <f>PROPER(TEXT(Tabla_Ventas[[#This Row],[Fecha Venta]],"mmm"))</f>
        <v>Mar</v>
      </c>
      <c r="F426" s="2" t="s">
        <v>2955</v>
      </c>
      <c r="G426" s="7">
        <v>876537</v>
      </c>
    </row>
    <row r="427" spans="1:7" x14ac:dyDescent="0.35">
      <c r="A427" s="1" t="s">
        <v>2111</v>
      </c>
      <c r="B427" s="1" t="s">
        <v>636</v>
      </c>
      <c r="C427" s="3">
        <v>42440</v>
      </c>
      <c r="D427" s="2">
        <f>YEAR(Tabla_Ventas[[#This Row],[Fecha Venta]])</f>
        <v>2016</v>
      </c>
      <c r="E427" s="2" t="str">
        <f>PROPER(TEXT(Tabla_Ventas[[#This Row],[Fecha Venta]],"mmm"))</f>
        <v>Mar</v>
      </c>
      <c r="F427" s="2" t="s">
        <v>2957</v>
      </c>
      <c r="G427" s="7">
        <v>222783</v>
      </c>
    </row>
    <row r="428" spans="1:7" x14ac:dyDescent="0.35">
      <c r="A428" s="1" t="s">
        <v>2206</v>
      </c>
      <c r="B428" s="1" t="s">
        <v>731</v>
      </c>
      <c r="C428" s="3">
        <v>42445</v>
      </c>
      <c r="D428" s="2">
        <f>YEAR(Tabla_Ventas[[#This Row],[Fecha Venta]])</f>
        <v>2016</v>
      </c>
      <c r="E428" s="2" t="str">
        <f>PROPER(TEXT(Tabla_Ventas[[#This Row],[Fecha Venta]],"mmm"))</f>
        <v>Mar</v>
      </c>
      <c r="F428" s="2" t="s">
        <v>2956</v>
      </c>
      <c r="G428" s="7">
        <v>50250</v>
      </c>
    </row>
    <row r="429" spans="1:7" x14ac:dyDescent="0.35">
      <c r="A429" s="1" t="s">
        <v>2314</v>
      </c>
      <c r="B429" s="1" t="s">
        <v>839</v>
      </c>
      <c r="C429" s="3">
        <v>42445</v>
      </c>
      <c r="D429" s="2">
        <f>YEAR(Tabla_Ventas[[#This Row],[Fecha Venta]])</f>
        <v>2016</v>
      </c>
      <c r="E429" s="2" t="str">
        <f>PROPER(TEXT(Tabla_Ventas[[#This Row],[Fecha Venta]],"mmm"))</f>
        <v>Mar</v>
      </c>
      <c r="F429" s="2" t="s">
        <v>2955</v>
      </c>
      <c r="G429" s="7">
        <v>555699</v>
      </c>
    </row>
    <row r="430" spans="1:7" x14ac:dyDescent="0.35">
      <c r="A430" s="1" t="s">
        <v>2295</v>
      </c>
      <c r="B430" s="1" t="s">
        <v>820</v>
      </c>
      <c r="C430" s="3">
        <v>42445</v>
      </c>
      <c r="D430" s="2">
        <f>YEAR(Tabla_Ventas[[#This Row],[Fecha Venta]])</f>
        <v>2016</v>
      </c>
      <c r="E430" s="2" t="str">
        <f>PROPER(TEXT(Tabla_Ventas[[#This Row],[Fecha Venta]],"mmm"))</f>
        <v>Mar</v>
      </c>
      <c r="F430" s="2" t="s">
        <v>2955</v>
      </c>
      <c r="G430" s="7">
        <v>746334</v>
      </c>
    </row>
    <row r="431" spans="1:7" x14ac:dyDescent="0.35">
      <c r="A431" s="1" t="s">
        <v>2776</v>
      </c>
      <c r="B431" s="1" t="s">
        <v>1301</v>
      </c>
      <c r="C431" s="3">
        <v>42447</v>
      </c>
      <c r="D431" s="2">
        <f>YEAR(Tabla_Ventas[[#This Row],[Fecha Venta]])</f>
        <v>2016</v>
      </c>
      <c r="E431" s="2" t="str">
        <f>PROPER(TEXT(Tabla_Ventas[[#This Row],[Fecha Venta]],"mmm"))</f>
        <v>Mar</v>
      </c>
      <c r="F431" s="2" t="s">
        <v>2957</v>
      </c>
      <c r="G431" s="7">
        <v>263517</v>
      </c>
    </row>
    <row r="432" spans="1:7" x14ac:dyDescent="0.35">
      <c r="A432" s="1" t="s">
        <v>2484</v>
      </c>
      <c r="B432" s="1" t="s">
        <v>1009</v>
      </c>
      <c r="C432" s="3">
        <v>42449</v>
      </c>
      <c r="D432" s="2">
        <f>YEAR(Tabla_Ventas[[#This Row],[Fecha Venta]])</f>
        <v>2016</v>
      </c>
      <c r="E432" s="2" t="str">
        <f>PROPER(TEXT(Tabla_Ventas[[#This Row],[Fecha Venta]],"mmm"))</f>
        <v>Mar</v>
      </c>
      <c r="F432" s="2" t="s">
        <v>2957</v>
      </c>
      <c r="G432" s="7">
        <v>207294</v>
      </c>
    </row>
    <row r="433" spans="1:7" x14ac:dyDescent="0.35">
      <c r="A433" s="1" t="s">
        <v>2475</v>
      </c>
      <c r="B433" s="1" t="s">
        <v>1000</v>
      </c>
      <c r="C433" s="3">
        <v>42450</v>
      </c>
      <c r="D433" s="2">
        <f>YEAR(Tabla_Ventas[[#This Row],[Fecha Venta]])</f>
        <v>2016</v>
      </c>
      <c r="E433" s="2" t="str">
        <f>PROPER(TEXT(Tabla_Ventas[[#This Row],[Fecha Venta]],"mmm"))</f>
        <v>Mar</v>
      </c>
      <c r="F433" s="2" t="s">
        <v>2957</v>
      </c>
      <c r="G433" s="7">
        <v>706529</v>
      </c>
    </row>
    <row r="434" spans="1:7" x14ac:dyDescent="0.35">
      <c r="A434" s="1" t="s">
        <v>2707</v>
      </c>
      <c r="B434" s="1" t="s">
        <v>1232</v>
      </c>
      <c r="C434" s="3">
        <v>42451</v>
      </c>
      <c r="D434" s="2">
        <f>YEAR(Tabla_Ventas[[#This Row],[Fecha Venta]])</f>
        <v>2016</v>
      </c>
      <c r="E434" s="2" t="str">
        <f>PROPER(TEXT(Tabla_Ventas[[#This Row],[Fecha Venta]],"mmm"))</f>
        <v>Mar</v>
      </c>
      <c r="F434" s="2" t="s">
        <v>2955</v>
      </c>
      <c r="G434" s="7">
        <v>516597</v>
      </c>
    </row>
    <row r="435" spans="1:7" x14ac:dyDescent="0.35">
      <c r="A435" s="1" t="s">
        <v>1553</v>
      </c>
      <c r="B435" s="1" t="s">
        <v>78</v>
      </c>
      <c r="C435" s="3">
        <v>42451</v>
      </c>
      <c r="D435" s="2">
        <f>YEAR(Tabla_Ventas[[#This Row],[Fecha Venta]])</f>
        <v>2016</v>
      </c>
      <c r="E435" s="2" t="str">
        <f>PROPER(TEXT(Tabla_Ventas[[#This Row],[Fecha Venta]],"mmm"))</f>
        <v>Mar</v>
      </c>
      <c r="F435" s="2" t="s">
        <v>2956</v>
      </c>
      <c r="G435" s="7">
        <v>832126</v>
      </c>
    </row>
    <row r="436" spans="1:7" x14ac:dyDescent="0.35">
      <c r="A436" s="1" t="s">
        <v>2057</v>
      </c>
      <c r="B436" s="1" t="s">
        <v>582</v>
      </c>
      <c r="C436" s="3">
        <v>42451</v>
      </c>
      <c r="D436" s="2">
        <f>YEAR(Tabla_Ventas[[#This Row],[Fecha Venta]])</f>
        <v>2016</v>
      </c>
      <c r="E436" s="2" t="str">
        <f>PROPER(TEXT(Tabla_Ventas[[#This Row],[Fecha Venta]],"mmm"))</f>
        <v>Mar</v>
      </c>
      <c r="F436" s="2" t="s">
        <v>2957</v>
      </c>
      <c r="G436" s="7">
        <v>184749</v>
      </c>
    </row>
    <row r="437" spans="1:7" x14ac:dyDescent="0.35">
      <c r="A437" s="1" t="s">
        <v>2668</v>
      </c>
      <c r="B437" s="1" t="s">
        <v>1193</v>
      </c>
      <c r="C437" s="3">
        <v>42451</v>
      </c>
      <c r="D437" s="2">
        <f>YEAR(Tabla_Ventas[[#This Row],[Fecha Venta]])</f>
        <v>2016</v>
      </c>
      <c r="E437" s="2" t="str">
        <f>PROPER(TEXT(Tabla_Ventas[[#This Row],[Fecha Venta]],"mmm"))</f>
        <v>Mar</v>
      </c>
      <c r="F437" s="2" t="s">
        <v>2955</v>
      </c>
      <c r="G437" s="7">
        <v>376950</v>
      </c>
    </row>
    <row r="438" spans="1:7" x14ac:dyDescent="0.35">
      <c r="A438" s="1" t="s">
        <v>1658</v>
      </c>
      <c r="B438" s="1" t="s">
        <v>183</v>
      </c>
      <c r="C438" s="3">
        <v>42452</v>
      </c>
      <c r="D438" s="2">
        <f>YEAR(Tabla_Ventas[[#This Row],[Fecha Venta]])</f>
        <v>2016</v>
      </c>
      <c r="E438" s="2" t="str">
        <f>PROPER(TEXT(Tabla_Ventas[[#This Row],[Fecha Venta]],"mmm"))</f>
        <v>Mar</v>
      </c>
      <c r="F438" s="2" t="s">
        <v>2955</v>
      </c>
      <c r="G438" s="7">
        <v>476714</v>
      </c>
    </row>
    <row r="439" spans="1:7" x14ac:dyDescent="0.35">
      <c r="A439" s="1" t="s">
        <v>2276</v>
      </c>
      <c r="B439" s="1" t="s">
        <v>801</v>
      </c>
      <c r="C439" s="3">
        <v>42452</v>
      </c>
      <c r="D439" s="2">
        <f>YEAR(Tabla_Ventas[[#This Row],[Fecha Venta]])</f>
        <v>2016</v>
      </c>
      <c r="E439" s="2" t="str">
        <f>PROPER(TEXT(Tabla_Ventas[[#This Row],[Fecha Venta]],"mmm"))</f>
        <v>Mar</v>
      </c>
      <c r="F439" s="2" t="s">
        <v>2955</v>
      </c>
      <c r="G439" s="7">
        <v>812184</v>
      </c>
    </row>
    <row r="440" spans="1:7" x14ac:dyDescent="0.35">
      <c r="A440" s="1" t="s">
        <v>1573</v>
      </c>
      <c r="B440" s="1" t="s">
        <v>98</v>
      </c>
      <c r="C440" s="3">
        <v>42452</v>
      </c>
      <c r="D440" s="2">
        <f>YEAR(Tabla_Ventas[[#This Row],[Fecha Venta]])</f>
        <v>2016</v>
      </c>
      <c r="E440" s="2" t="str">
        <f>PROPER(TEXT(Tabla_Ventas[[#This Row],[Fecha Venta]],"mmm"))</f>
        <v>Mar</v>
      </c>
      <c r="F440" s="2" t="s">
        <v>2957</v>
      </c>
      <c r="G440" s="7">
        <v>396231</v>
      </c>
    </row>
    <row r="441" spans="1:7" x14ac:dyDescent="0.35">
      <c r="A441" s="1" t="s">
        <v>1527</v>
      </c>
      <c r="B441" s="1" t="s">
        <v>52</v>
      </c>
      <c r="C441" s="3">
        <v>42455</v>
      </c>
      <c r="D441" s="2">
        <f>YEAR(Tabla_Ventas[[#This Row],[Fecha Venta]])</f>
        <v>2016</v>
      </c>
      <c r="E441" s="2" t="str">
        <f>PROPER(TEXT(Tabla_Ventas[[#This Row],[Fecha Venta]],"mmm"))</f>
        <v>Mar</v>
      </c>
      <c r="F441" s="2" t="s">
        <v>2957</v>
      </c>
      <c r="G441" s="7">
        <v>942878</v>
      </c>
    </row>
    <row r="442" spans="1:7" x14ac:dyDescent="0.35">
      <c r="A442" s="1" t="s">
        <v>2083</v>
      </c>
      <c r="B442" s="1" t="s">
        <v>608</v>
      </c>
      <c r="C442" s="3">
        <v>42455</v>
      </c>
      <c r="D442" s="2">
        <f>YEAR(Tabla_Ventas[[#This Row],[Fecha Venta]])</f>
        <v>2016</v>
      </c>
      <c r="E442" s="2" t="str">
        <f>PROPER(TEXT(Tabla_Ventas[[#This Row],[Fecha Venta]],"mmm"))</f>
        <v>Mar</v>
      </c>
      <c r="F442" s="2" t="s">
        <v>2955</v>
      </c>
      <c r="G442" s="7">
        <v>20012</v>
      </c>
    </row>
    <row r="443" spans="1:7" x14ac:dyDescent="0.35">
      <c r="A443" s="1" t="s">
        <v>2944</v>
      </c>
      <c r="B443" s="1" t="s">
        <v>1469</v>
      </c>
      <c r="C443" s="3">
        <v>42456</v>
      </c>
      <c r="D443" s="2">
        <f>YEAR(Tabla_Ventas[[#This Row],[Fecha Venta]])</f>
        <v>2016</v>
      </c>
      <c r="E443" s="2" t="str">
        <f>PROPER(TEXT(Tabla_Ventas[[#This Row],[Fecha Venta]],"mmm"))</f>
        <v>Mar</v>
      </c>
      <c r="F443" s="2" t="s">
        <v>2956</v>
      </c>
      <c r="G443" s="7">
        <v>380376</v>
      </c>
    </row>
    <row r="444" spans="1:7" x14ac:dyDescent="0.35">
      <c r="A444" s="1" t="s">
        <v>2724</v>
      </c>
      <c r="B444" s="1" t="s">
        <v>1249</v>
      </c>
      <c r="C444" s="3">
        <v>42458</v>
      </c>
      <c r="D444" s="2">
        <f>YEAR(Tabla_Ventas[[#This Row],[Fecha Venta]])</f>
        <v>2016</v>
      </c>
      <c r="E444" s="2" t="str">
        <f>PROPER(TEXT(Tabla_Ventas[[#This Row],[Fecha Venta]],"mmm"))</f>
        <v>Mar</v>
      </c>
      <c r="F444" s="2" t="s">
        <v>2957</v>
      </c>
      <c r="G444" s="7">
        <v>232000</v>
      </c>
    </row>
    <row r="445" spans="1:7" x14ac:dyDescent="0.35">
      <c r="A445" s="1" t="s">
        <v>2390</v>
      </c>
      <c r="B445" s="1" t="s">
        <v>915</v>
      </c>
      <c r="C445" s="3">
        <v>42459</v>
      </c>
      <c r="D445" s="2">
        <f>YEAR(Tabla_Ventas[[#This Row],[Fecha Venta]])</f>
        <v>2016</v>
      </c>
      <c r="E445" s="2" t="str">
        <f>PROPER(TEXT(Tabla_Ventas[[#This Row],[Fecha Venta]],"mmm"))</f>
        <v>Mar</v>
      </c>
      <c r="F445" s="2" t="s">
        <v>2957</v>
      </c>
      <c r="G445" s="7">
        <v>373321</v>
      </c>
    </row>
    <row r="446" spans="1:7" x14ac:dyDescent="0.35">
      <c r="A446" s="1" t="s">
        <v>2186</v>
      </c>
      <c r="B446" s="1" t="s">
        <v>711</v>
      </c>
      <c r="C446" s="3">
        <v>42460</v>
      </c>
      <c r="D446" s="2">
        <f>YEAR(Tabla_Ventas[[#This Row],[Fecha Venta]])</f>
        <v>2016</v>
      </c>
      <c r="E446" s="2" t="str">
        <f>PROPER(TEXT(Tabla_Ventas[[#This Row],[Fecha Venta]],"mmm"))</f>
        <v>Mar</v>
      </c>
      <c r="F446" s="2" t="s">
        <v>2957</v>
      </c>
      <c r="G446" s="7">
        <v>736038</v>
      </c>
    </row>
    <row r="447" spans="1:7" x14ac:dyDescent="0.35">
      <c r="A447" s="1" t="s">
        <v>2236</v>
      </c>
      <c r="B447" s="1" t="s">
        <v>761</v>
      </c>
      <c r="C447" s="3">
        <v>42460</v>
      </c>
      <c r="D447" s="2">
        <f>YEAR(Tabla_Ventas[[#This Row],[Fecha Venta]])</f>
        <v>2016</v>
      </c>
      <c r="E447" s="2" t="str">
        <f>PROPER(TEXT(Tabla_Ventas[[#This Row],[Fecha Venta]],"mmm"))</f>
        <v>Mar</v>
      </c>
      <c r="F447" s="2" t="s">
        <v>2957</v>
      </c>
      <c r="G447" s="7">
        <v>843727</v>
      </c>
    </row>
    <row r="448" spans="1:7" x14ac:dyDescent="0.35">
      <c r="A448" s="1" t="s">
        <v>1679</v>
      </c>
      <c r="B448" s="1" t="s">
        <v>204</v>
      </c>
      <c r="C448" s="3">
        <v>42461</v>
      </c>
      <c r="D448" s="2">
        <f>YEAR(Tabla_Ventas[[#This Row],[Fecha Venta]])</f>
        <v>2016</v>
      </c>
      <c r="E448" s="2" t="str">
        <f>PROPER(TEXT(Tabla_Ventas[[#This Row],[Fecha Venta]],"mmm"))</f>
        <v>Abr</v>
      </c>
      <c r="F448" s="2" t="s">
        <v>2957</v>
      </c>
      <c r="G448" s="7">
        <v>575274</v>
      </c>
    </row>
    <row r="449" spans="1:7" x14ac:dyDescent="0.35">
      <c r="A449" s="1" t="s">
        <v>2863</v>
      </c>
      <c r="B449" s="1" t="s">
        <v>1388</v>
      </c>
      <c r="C449" s="3">
        <v>42461</v>
      </c>
      <c r="D449" s="2">
        <f>YEAR(Tabla_Ventas[[#This Row],[Fecha Venta]])</f>
        <v>2016</v>
      </c>
      <c r="E449" s="2" t="str">
        <f>PROPER(TEXT(Tabla_Ventas[[#This Row],[Fecha Venta]],"mmm"))</f>
        <v>Abr</v>
      </c>
      <c r="F449" s="2" t="s">
        <v>2955</v>
      </c>
      <c r="G449" s="7">
        <v>505851</v>
      </c>
    </row>
    <row r="450" spans="1:7" x14ac:dyDescent="0.35">
      <c r="A450" s="1" t="s">
        <v>2620</v>
      </c>
      <c r="B450" s="1" t="s">
        <v>1145</v>
      </c>
      <c r="C450" s="3">
        <v>42461</v>
      </c>
      <c r="D450" s="2">
        <f>YEAR(Tabla_Ventas[[#This Row],[Fecha Venta]])</f>
        <v>2016</v>
      </c>
      <c r="E450" s="2" t="str">
        <f>PROPER(TEXT(Tabla_Ventas[[#This Row],[Fecha Venta]],"mmm"))</f>
        <v>Abr</v>
      </c>
      <c r="F450" s="2" t="s">
        <v>2955</v>
      </c>
      <c r="G450" s="7">
        <v>997707</v>
      </c>
    </row>
    <row r="451" spans="1:7" x14ac:dyDescent="0.35">
      <c r="A451" s="1" t="s">
        <v>2184</v>
      </c>
      <c r="B451" s="1" t="s">
        <v>709</v>
      </c>
      <c r="C451" s="3">
        <v>42462</v>
      </c>
      <c r="D451" s="2">
        <f>YEAR(Tabla_Ventas[[#This Row],[Fecha Venta]])</f>
        <v>2016</v>
      </c>
      <c r="E451" s="2" t="str">
        <f>PROPER(TEXT(Tabla_Ventas[[#This Row],[Fecha Venta]],"mmm"))</f>
        <v>Abr</v>
      </c>
      <c r="F451" s="2" t="s">
        <v>2957</v>
      </c>
      <c r="G451" s="7">
        <v>230987</v>
      </c>
    </row>
    <row r="452" spans="1:7" x14ac:dyDescent="0.35">
      <c r="A452" s="1" t="s">
        <v>1628</v>
      </c>
      <c r="B452" s="1" t="s">
        <v>153</v>
      </c>
      <c r="C452" s="3">
        <v>42463</v>
      </c>
      <c r="D452" s="2">
        <f>YEAR(Tabla_Ventas[[#This Row],[Fecha Venta]])</f>
        <v>2016</v>
      </c>
      <c r="E452" s="2" t="str">
        <f>PROPER(TEXT(Tabla_Ventas[[#This Row],[Fecha Venta]],"mmm"))</f>
        <v>Abr</v>
      </c>
      <c r="F452" s="2" t="s">
        <v>2955</v>
      </c>
      <c r="G452" s="7">
        <v>395974</v>
      </c>
    </row>
    <row r="453" spans="1:7" x14ac:dyDescent="0.35">
      <c r="A453" s="1" t="s">
        <v>2541</v>
      </c>
      <c r="B453" s="1" t="s">
        <v>1066</v>
      </c>
      <c r="C453" s="3">
        <v>42463</v>
      </c>
      <c r="D453" s="2">
        <f>YEAR(Tabla_Ventas[[#This Row],[Fecha Venta]])</f>
        <v>2016</v>
      </c>
      <c r="E453" s="2" t="str">
        <f>PROPER(TEXT(Tabla_Ventas[[#This Row],[Fecha Venta]],"mmm"))</f>
        <v>Abr</v>
      </c>
      <c r="F453" s="2" t="s">
        <v>2957</v>
      </c>
      <c r="G453" s="7">
        <v>828440</v>
      </c>
    </row>
    <row r="454" spans="1:7" x14ac:dyDescent="0.35">
      <c r="A454" s="1" t="s">
        <v>1710</v>
      </c>
      <c r="B454" s="1" t="s">
        <v>235</v>
      </c>
      <c r="C454" s="3">
        <v>42464</v>
      </c>
      <c r="D454" s="2">
        <f>YEAR(Tabla_Ventas[[#This Row],[Fecha Venta]])</f>
        <v>2016</v>
      </c>
      <c r="E454" s="2" t="str">
        <f>PROPER(TEXT(Tabla_Ventas[[#This Row],[Fecha Venta]],"mmm"))</f>
        <v>Abr</v>
      </c>
      <c r="F454" s="2" t="s">
        <v>2957</v>
      </c>
      <c r="G454" s="7">
        <v>162505</v>
      </c>
    </row>
    <row r="455" spans="1:7" x14ac:dyDescent="0.35">
      <c r="A455" s="1" t="s">
        <v>2869</v>
      </c>
      <c r="B455" s="1" t="s">
        <v>1394</v>
      </c>
      <c r="C455" s="3">
        <v>42466</v>
      </c>
      <c r="D455" s="2">
        <f>YEAR(Tabla_Ventas[[#This Row],[Fecha Venta]])</f>
        <v>2016</v>
      </c>
      <c r="E455" s="2" t="str">
        <f>PROPER(TEXT(Tabla_Ventas[[#This Row],[Fecha Venta]],"mmm"))</f>
        <v>Abr</v>
      </c>
      <c r="F455" s="2" t="s">
        <v>2957</v>
      </c>
      <c r="G455" s="7">
        <v>257178</v>
      </c>
    </row>
    <row r="456" spans="1:7" x14ac:dyDescent="0.35">
      <c r="A456" s="1" t="s">
        <v>1779</v>
      </c>
      <c r="B456" s="1" t="s">
        <v>304</v>
      </c>
      <c r="C456" s="3">
        <v>42467</v>
      </c>
      <c r="D456" s="2">
        <f>YEAR(Tabla_Ventas[[#This Row],[Fecha Venta]])</f>
        <v>2016</v>
      </c>
      <c r="E456" s="2" t="str">
        <f>PROPER(TEXT(Tabla_Ventas[[#This Row],[Fecha Venta]],"mmm"))</f>
        <v>Abr</v>
      </c>
      <c r="F456" s="2" t="s">
        <v>2955</v>
      </c>
      <c r="G456" s="7">
        <v>266476</v>
      </c>
    </row>
    <row r="457" spans="1:7" x14ac:dyDescent="0.35">
      <c r="A457" s="1" t="s">
        <v>2691</v>
      </c>
      <c r="B457" s="1" t="s">
        <v>1216</v>
      </c>
      <c r="C457" s="3">
        <v>42467</v>
      </c>
      <c r="D457" s="2">
        <f>YEAR(Tabla_Ventas[[#This Row],[Fecha Venta]])</f>
        <v>2016</v>
      </c>
      <c r="E457" s="2" t="str">
        <f>PROPER(TEXT(Tabla_Ventas[[#This Row],[Fecha Venta]],"mmm"))</f>
        <v>Abr</v>
      </c>
      <c r="F457" s="2" t="s">
        <v>2955</v>
      </c>
      <c r="G457" s="7">
        <v>88435</v>
      </c>
    </row>
    <row r="458" spans="1:7" x14ac:dyDescent="0.35">
      <c r="A458" s="1" t="s">
        <v>1633</v>
      </c>
      <c r="B458" s="1" t="s">
        <v>158</v>
      </c>
      <c r="C458" s="3">
        <v>42468</v>
      </c>
      <c r="D458" s="2">
        <f>YEAR(Tabla_Ventas[[#This Row],[Fecha Venta]])</f>
        <v>2016</v>
      </c>
      <c r="E458" s="2" t="str">
        <f>PROPER(TEXT(Tabla_Ventas[[#This Row],[Fecha Venta]],"mmm"))</f>
        <v>Abr</v>
      </c>
      <c r="F458" s="2" t="s">
        <v>2956</v>
      </c>
      <c r="G458" s="7">
        <v>246113</v>
      </c>
    </row>
    <row r="459" spans="1:7" x14ac:dyDescent="0.35">
      <c r="A459" s="1" t="s">
        <v>1947</v>
      </c>
      <c r="B459" s="1" t="s">
        <v>472</v>
      </c>
      <c r="C459" s="3">
        <v>42469</v>
      </c>
      <c r="D459" s="2">
        <f>YEAR(Tabla_Ventas[[#This Row],[Fecha Venta]])</f>
        <v>2016</v>
      </c>
      <c r="E459" s="2" t="str">
        <f>PROPER(TEXT(Tabla_Ventas[[#This Row],[Fecha Venta]],"mmm"))</f>
        <v>Abr</v>
      </c>
      <c r="F459" s="2" t="s">
        <v>2955</v>
      </c>
      <c r="G459" s="7">
        <v>914172</v>
      </c>
    </row>
    <row r="460" spans="1:7" x14ac:dyDescent="0.35">
      <c r="A460" s="1" t="s">
        <v>1592</v>
      </c>
      <c r="B460" s="1" t="s">
        <v>117</v>
      </c>
      <c r="C460" s="3">
        <v>42469</v>
      </c>
      <c r="D460" s="2">
        <f>YEAR(Tabla_Ventas[[#This Row],[Fecha Venta]])</f>
        <v>2016</v>
      </c>
      <c r="E460" s="2" t="str">
        <f>PROPER(TEXT(Tabla_Ventas[[#This Row],[Fecha Venta]],"mmm"))</f>
        <v>Abr</v>
      </c>
      <c r="F460" s="2" t="s">
        <v>2957</v>
      </c>
      <c r="G460" s="7">
        <v>10913</v>
      </c>
    </row>
    <row r="461" spans="1:7" x14ac:dyDescent="0.35">
      <c r="A461" s="1" t="s">
        <v>2879</v>
      </c>
      <c r="B461" s="1" t="s">
        <v>1404</v>
      </c>
      <c r="C461" s="3">
        <v>42472</v>
      </c>
      <c r="D461" s="2">
        <f>YEAR(Tabla_Ventas[[#This Row],[Fecha Venta]])</f>
        <v>2016</v>
      </c>
      <c r="E461" s="2" t="str">
        <f>PROPER(TEXT(Tabla_Ventas[[#This Row],[Fecha Venta]],"mmm"))</f>
        <v>Abr</v>
      </c>
      <c r="F461" s="2" t="s">
        <v>2955</v>
      </c>
      <c r="G461" s="7">
        <v>61639</v>
      </c>
    </row>
    <row r="462" spans="1:7" x14ac:dyDescent="0.35">
      <c r="A462" s="1" t="s">
        <v>2431</v>
      </c>
      <c r="B462" s="1" t="s">
        <v>956</v>
      </c>
      <c r="C462" s="3">
        <v>42472</v>
      </c>
      <c r="D462" s="2">
        <f>YEAR(Tabla_Ventas[[#This Row],[Fecha Venta]])</f>
        <v>2016</v>
      </c>
      <c r="E462" s="2" t="str">
        <f>PROPER(TEXT(Tabla_Ventas[[#This Row],[Fecha Venta]],"mmm"))</f>
        <v>Abr</v>
      </c>
      <c r="F462" s="2" t="s">
        <v>2957</v>
      </c>
      <c r="G462" s="7">
        <v>975271</v>
      </c>
    </row>
    <row r="463" spans="1:7" x14ac:dyDescent="0.35">
      <c r="A463" s="1" t="s">
        <v>2089</v>
      </c>
      <c r="B463" s="1" t="s">
        <v>614</v>
      </c>
      <c r="C463" s="3">
        <v>42473</v>
      </c>
      <c r="D463" s="2">
        <f>YEAR(Tabla_Ventas[[#This Row],[Fecha Venta]])</f>
        <v>2016</v>
      </c>
      <c r="E463" s="2" t="str">
        <f>PROPER(TEXT(Tabla_Ventas[[#This Row],[Fecha Venta]],"mmm"))</f>
        <v>Abr</v>
      </c>
      <c r="F463" s="2" t="s">
        <v>2955</v>
      </c>
      <c r="G463" s="7">
        <v>915730</v>
      </c>
    </row>
    <row r="464" spans="1:7" x14ac:dyDescent="0.35">
      <c r="A464" s="1" t="s">
        <v>2402</v>
      </c>
      <c r="B464" s="1" t="s">
        <v>927</v>
      </c>
      <c r="C464" s="3">
        <v>42474</v>
      </c>
      <c r="D464" s="2">
        <f>YEAR(Tabla_Ventas[[#This Row],[Fecha Venta]])</f>
        <v>2016</v>
      </c>
      <c r="E464" s="2" t="str">
        <f>PROPER(TEXT(Tabla_Ventas[[#This Row],[Fecha Venta]],"mmm"))</f>
        <v>Abr</v>
      </c>
      <c r="F464" s="2" t="s">
        <v>2957</v>
      </c>
      <c r="G464" s="7">
        <v>696811</v>
      </c>
    </row>
    <row r="465" spans="1:7" x14ac:dyDescent="0.35">
      <c r="A465" s="1" t="s">
        <v>2275</v>
      </c>
      <c r="B465" s="1" t="s">
        <v>800</v>
      </c>
      <c r="C465" s="3">
        <v>42474</v>
      </c>
      <c r="D465" s="2">
        <f>YEAR(Tabla_Ventas[[#This Row],[Fecha Venta]])</f>
        <v>2016</v>
      </c>
      <c r="E465" s="2" t="str">
        <f>PROPER(TEXT(Tabla_Ventas[[#This Row],[Fecha Venta]],"mmm"))</f>
        <v>Abr</v>
      </c>
      <c r="F465" s="2" t="s">
        <v>2955</v>
      </c>
      <c r="G465" s="7">
        <v>423714</v>
      </c>
    </row>
    <row r="466" spans="1:7" x14ac:dyDescent="0.35">
      <c r="A466" s="1" t="s">
        <v>2937</v>
      </c>
      <c r="B466" s="1" t="s">
        <v>1462</v>
      </c>
      <c r="C466" s="3">
        <v>42477</v>
      </c>
      <c r="D466" s="2">
        <f>YEAR(Tabla_Ventas[[#This Row],[Fecha Venta]])</f>
        <v>2016</v>
      </c>
      <c r="E466" s="2" t="str">
        <f>PROPER(TEXT(Tabla_Ventas[[#This Row],[Fecha Venta]],"mmm"))</f>
        <v>Abr</v>
      </c>
      <c r="F466" s="2" t="s">
        <v>2957</v>
      </c>
      <c r="G466" s="7">
        <v>1933</v>
      </c>
    </row>
    <row r="467" spans="1:7" x14ac:dyDescent="0.35">
      <c r="A467" s="1" t="s">
        <v>2027</v>
      </c>
      <c r="B467" s="1" t="s">
        <v>552</v>
      </c>
      <c r="C467" s="3">
        <v>42479</v>
      </c>
      <c r="D467" s="2">
        <f>YEAR(Tabla_Ventas[[#This Row],[Fecha Venta]])</f>
        <v>2016</v>
      </c>
      <c r="E467" s="2" t="str">
        <f>PROPER(TEXT(Tabla_Ventas[[#This Row],[Fecha Venta]],"mmm"))</f>
        <v>Abr</v>
      </c>
      <c r="F467" s="2" t="s">
        <v>2957</v>
      </c>
      <c r="G467" s="7">
        <v>843481</v>
      </c>
    </row>
    <row r="468" spans="1:7" x14ac:dyDescent="0.35">
      <c r="A468" s="1" t="s">
        <v>2228</v>
      </c>
      <c r="B468" s="1" t="s">
        <v>753</v>
      </c>
      <c r="C468" s="3">
        <v>42481</v>
      </c>
      <c r="D468" s="2">
        <f>YEAR(Tabla_Ventas[[#This Row],[Fecha Venta]])</f>
        <v>2016</v>
      </c>
      <c r="E468" s="2" t="str">
        <f>PROPER(TEXT(Tabla_Ventas[[#This Row],[Fecha Venta]],"mmm"))</f>
        <v>Abr</v>
      </c>
      <c r="F468" s="2" t="s">
        <v>2957</v>
      </c>
      <c r="G468" s="7">
        <v>134903</v>
      </c>
    </row>
    <row r="469" spans="1:7" x14ac:dyDescent="0.35">
      <c r="A469" s="1" t="s">
        <v>2531</v>
      </c>
      <c r="B469" s="1" t="s">
        <v>1056</v>
      </c>
      <c r="C469" s="3">
        <v>42482</v>
      </c>
      <c r="D469" s="2">
        <f>YEAR(Tabla_Ventas[[#This Row],[Fecha Venta]])</f>
        <v>2016</v>
      </c>
      <c r="E469" s="2" t="str">
        <f>PROPER(TEXT(Tabla_Ventas[[#This Row],[Fecha Venta]],"mmm"))</f>
        <v>Abr</v>
      </c>
      <c r="F469" s="2" t="s">
        <v>2957</v>
      </c>
      <c r="G469" s="7">
        <v>88622</v>
      </c>
    </row>
    <row r="470" spans="1:7" x14ac:dyDescent="0.35">
      <c r="A470" s="1" t="s">
        <v>2112</v>
      </c>
      <c r="B470" s="1" t="s">
        <v>637</v>
      </c>
      <c r="C470" s="3">
        <v>42482</v>
      </c>
      <c r="D470" s="2">
        <f>YEAR(Tabla_Ventas[[#This Row],[Fecha Venta]])</f>
        <v>2016</v>
      </c>
      <c r="E470" s="2" t="str">
        <f>PROPER(TEXT(Tabla_Ventas[[#This Row],[Fecha Venta]],"mmm"))</f>
        <v>Abr</v>
      </c>
      <c r="F470" s="2" t="s">
        <v>2957</v>
      </c>
      <c r="G470" s="7">
        <v>991009</v>
      </c>
    </row>
    <row r="471" spans="1:7" x14ac:dyDescent="0.35">
      <c r="A471" s="1" t="s">
        <v>2349</v>
      </c>
      <c r="B471" s="1" t="s">
        <v>874</v>
      </c>
      <c r="C471" s="3">
        <v>42483</v>
      </c>
      <c r="D471" s="2">
        <f>YEAR(Tabla_Ventas[[#This Row],[Fecha Venta]])</f>
        <v>2016</v>
      </c>
      <c r="E471" s="2" t="str">
        <f>PROPER(TEXT(Tabla_Ventas[[#This Row],[Fecha Venta]],"mmm"))</f>
        <v>Abr</v>
      </c>
      <c r="F471" s="2" t="s">
        <v>2957</v>
      </c>
      <c r="G471" s="7">
        <v>642346</v>
      </c>
    </row>
    <row r="472" spans="1:7" x14ac:dyDescent="0.35">
      <c r="A472" s="1" t="s">
        <v>2025</v>
      </c>
      <c r="B472" s="1" t="s">
        <v>550</v>
      </c>
      <c r="C472" s="3">
        <v>42483</v>
      </c>
      <c r="D472" s="2">
        <f>YEAR(Tabla_Ventas[[#This Row],[Fecha Venta]])</f>
        <v>2016</v>
      </c>
      <c r="E472" s="2" t="str">
        <f>PROPER(TEXT(Tabla_Ventas[[#This Row],[Fecha Venta]],"mmm"))</f>
        <v>Abr</v>
      </c>
      <c r="F472" s="2" t="s">
        <v>2956</v>
      </c>
      <c r="G472" s="7">
        <v>737452</v>
      </c>
    </row>
    <row r="473" spans="1:7" x14ac:dyDescent="0.35">
      <c r="A473" s="1" t="s">
        <v>2169</v>
      </c>
      <c r="B473" s="1" t="s">
        <v>694</v>
      </c>
      <c r="C473" s="3">
        <v>42484</v>
      </c>
      <c r="D473" s="2">
        <f>YEAR(Tabla_Ventas[[#This Row],[Fecha Venta]])</f>
        <v>2016</v>
      </c>
      <c r="E473" s="2" t="str">
        <f>PROPER(TEXT(Tabla_Ventas[[#This Row],[Fecha Venta]],"mmm"))</f>
        <v>Abr</v>
      </c>
      <c r="F473" s="2" t="s">
        <v>2956</v>
      </c>
      <c r="G473" s="7">
        <v>704280</v>
      </c>
    </row>
    <row r="474" spans="1:7" x14ac:dyDescent="0.35">
      <c r="A474" s="1" t="s">
        <v>1666</v>
      </c>
      <c r="B474" s="1" t="s">
        <v>191</v>
      </c>
      <c r="C474" s="3">
        <v>42488</v>
      </c>
      <c r="D474" s="2">
        <f>YEAR(Tabla_Ventas[[#This Row],[Fecha Venta]])</f>
        <v>2016</v>
      </c>
      <c r="E474" s="2" t="str">
        <f>PROPER(TEXT(Tabla_Ventas[[#This Row],[Fecha Venta]],"mmm"))</f>
        <v>Abr</v>
      </c>
      <c r="F474" s="2" t="s">
        <v>2955</v>
      </c>
      <c r="G474" s="7">
        <v>145687</v>
      </c>
    </row>
    <row r="475" spans="1:7" x14ac:dyDescent="0.35">
      <c r="A475" s="1" t="s">
        <v>2377</v>
      </c>
      <c r="B475" s="1" t="s">
        <v>902</v>
      </c>
      <c r="C475" s="3">
        <v>42489</v>
      </c>
      <c r="D475" s="2">
        <f>YEAR(Tabla_Ventas[[#This Row],[Fecha Venta]])</f>
        <v>2016</v>
      </c>
      <c r="E475" s="2" t="str">
        <f>PROPER(TEXT(Tabla_Ventas[[#This Row],[Fecha Venta]],"mmm"))</f>
        <v>Abr</v>
      </c>
      <c r="F475" s="2" t="s">
        <v>2957</v>
      </c>
      <c r="G475" s="7">
        <v>385783</v>
      </c>
    </row>
    <row r="476" spans="1:7" x14ac:dyDescent="0.35">
      <c r="A476" s="1" t="s">
        <v>2277</v>
      </c>
      <c r="B476" s="1" t="s">
        <v>802</v>
      </c>
      <c r="C476" s="3">
        <v>42490</v>
      </c>
      <c r="D476" s="2">
        <f>YEAR(Tabla_Ventas[[#This Row],[Fecha Venta]])</f>
        <v>2016</v>
      </c>
      <c r="E476" s="2" t="str">
        <f>PROPER(TEXT(Tabla_Ventas[[#This Row],[Fecha Venta]],"mmm"))</f>
        <v>Abr</v>
      </c>
      <c r="F476" s="2" t="s">
        <v>2957</v>
      </c>
      <c r="G476" s="7">
        <v>180401</v>
      </c>
    </row>
    <row r="477" spans="1:7" x14ac:dyDescent="0.35">
      <c r="A477" s="1" t="s">
        <v>2470</v>
      </c>
      <c r="B477" s="1" t="s">
        <v>995</v>
      </c>
      <c r="C477" s="3">
        <v>42491</v>
      </c>
      <c r="D477" s="2">
        <f>YEAR(Tabla_Ventas[[#This Row],[Fecha Venta]])</f>
        <v>2016</v>
      </c>
      <c r="E477" s="2" t="str">
        <f>PROPER(TEXT(Tabla_Ventas[[#This Row],[Fecha Venta]],"mmm"))</f>
        <v>May</v>
      </c>
      <c r="F477" s="2" t="s">
        <v>2957</v>
      </c>
      <c r="G477" s="7">
        <v>135139</v>
      </c>
    </row>
    <row r="478" spans="1:7" x14ac:dyDescent="0.35">
      <c r="A478" s="1" t="s">
        <v>2423</v>
      </c>
      <c r="B478" s="1" t="s">
        <v>948</v>
      </c>
      <c r="C478" s="3">
        <v>42491</v>
      </c>
      <c r="D478" s="2">
        <f>YEAR(Tabla_Ventas[[#This Row],[Fecha Venta]])</f>
        <v>2016</v>
      </c>
      <c r="E478" s="2" t="str">
        <f>PROPER(TEXT(Tabla_Ventas[[#This Row],[Fecha Venta]],"mmm"))</f>
        <v>May</v>
      </c>
      <c r="F478" s="2" t="s">
        <v>2957</v>
      </c>
      <c r="G478" s="7">
        <v>63770</v>
      </c>
    </row>
    <row r="479" spans="1:7" x14ac:dyDescent="0.35">
      <c r="A479" s="1" t="s">
        <v>1788</v>
      </c>
      <c r="B479" s="1" t="s">
        <v>313</v>
      </c>
      <c r="C479" s="3">
        <v>42491</v>
      </c>
      <c r="D479" s="2">
        <f>YEAR(Tabla_Ventas[[#This Row],[Fecha Venta]])</f>
        <v>2016</v>
      </c>
      <c r="E479" s="2" t="str">
        <f>PROPER(TEXT(Tabla_Ventas[[#This Row],[Fecha Venta]],"mmm"))</f>
        <v>May</v>
      </c>
      <c r="F479" s="2" t="s">
        <v>2955</v>
      </c>
      <c r="G479" s="7">
        <v>955776</v>
      </c>
    </row>
    <row r="480" spans="1:7" x14ac:dyDescent="0.35">
      <c r="A480" s="1" t="s">
        <v>2338</v>
      </c>
      <c r="B480" s="1" t="s">
        <v>863</v>
      </c>
      <c r="C480" s="3">
        <v>42493</v>
      </c>
      <c r="D480" s="2">
        <f>YEAR(Tabla_Ventas[[#This Row],[Fecha Venta]])</f>
        <v>2016</v>
      </c>
      <c r="E480" s="2" t="str">
        <f>PROPER(TEXT(Tabla_Ventas[[#This Row],[Fecha Venta]],"mmm"))</f>
        <v>May</v>
      </c>
      <c r="F480" s="2" t="s">
        <v>2955</v>
      </c>
      <c r="G480" s="7">
        <v>799144</v>
      </c>
    </row>
    <row r="481" spans="1:7" x14ac:dyDescent="0.35">
      <c r="A481" s="1" t="s">
        <v>2167</v>
      </c>
      <c r="B481" s="1" t="s">
        <v>692</v>
      </c>
      <c r="C481" s="3">
        <v>42495</v>
      </c>
      <c r="D481" s="2">
        <f>YEAR(Tabla_Ventas[[#This Row],[Fecha Venta]])</f>
        <v>2016</v>
      </c>
      <c r="E481" s="2" t="str">
        <f>PROPER(TEXT(Tabla_Ventas[[#This Row],[Fecha Venta]],"mmm"))</f>
        <v>May</v>
      </c>
      <c r="F481" s="2" t="s">
        <v>2957</v>
      </c>
      <c r="G481" s="7">
        <v>754013</v>
      </c>
    </row>
    <row r="482" spans="1:7" x14ac:dyDescent="0.35">
      <c r="A482" s="1" t="s">
        <v>2110</v>
      </c>
      <c r="B482" s="1" t="s">
        <v>635</v>
      </c>
      <c r="C482" s="3">
        <v>42497</v>
      </c>
      <c r="D482" s="2">
        <f>YEAR(Tabla_Ventas[[#This Row],[Fecha Venta]])</f>
        <v>2016</v>
      </c>
      <c r="E482" s="2" t="str">
        <f>PROPER(TEXT(Tabla_Ventas[[#This Row],[Fecha Venta]],"mmm"))</f>
        <v>May</v>
      </c>
      <c r="F482" s="2" t="s">
        <v>2955</v>
      </c>
      <c r="G482" s="7">
        <v>205752</v>
      </c>
    </row>
    <row r="483" spans="1:7" x14ac:dyDescent="0.35">
      <c r="A483" s="1" t="s">
        <v>2396</v>
      </c>
      <c r="B483" s="1" t="s">
        <v>921</v>
      </c>
      <c r="C483" s="3">
        <v>42497</v>
      </c>
      <c r="D483" s="2">
        <f>YEAR(Tabla_Ventas[[#This Row],[Fecha Venta]])</f>
        <v>2016</v>
      </c>
      <c r="E483" s="2" t="str">
        <f>PROPER(TEXT(Tabla_Ventas[[#This Row],[Fecha Venta]],"mmm"))</f>
        <v>May</v>
      </c>
      <c r="F483" s="2" t="s">
        <v>2957</v>
      </c>
      <c r="G483" s="7">
        <v>115871</v>
      </c>
    </row>
    <row r="484" spans="1:7" x14ac:dyDescent="0.35">
      <c r="A484" s="1" t="s">
        <v>1844</v>
      </c>
      <c r="B484" s="1" t="s">
        <v>369</v>
      </c>
      <c r="C484" s="3">
        <v>42498</v>
      </c>
      <c r="D484" s="2">
        <f>YEAR(Tabla_Ventas[[#This Row],[Fecha Venta]])</f>
        <v>2016</v>
      </c>
      <c r="E484" s="2" t="str">
        <f>PROPER(TEXT(Tabla_Ventas[[#This Row],[Fecha Venta]],"mmm"))</f>
        <v>May</v>
      </c>
      <c r="F484" s="2" t="s">
        <v>2957</v>
      </c>
      <c r="G484" s="7">
        <v>767157</v>
      </c>
    </row>
    <row r="485" spans="1:7" x14ac:dyDescent="0.35">
      <c r="A485" s="1" t="s">
        <v>2481</v>
      </c>
      <c r="B485" s="1" t="s">
        <v>1006</v>
      </c>
      <c r="C485" s="3">
        <v>42498</v>
      </c>
      <c r="D485" s="2">
        <f>YEAR(Tabla_Ventas[[#This Row],[Fecha Venta]])</f>
        <v>2016</v>
      </c>
      <c r="E485" s="2" t="str">
        <f>PROPER(TEXT(Tabla_Ventas[[#This Row],[Fecha Venta]],"mmm"))</f>
        <v>May</v>
      </c>
      <c r="F485" s="2" t="s">
        <v>2957</v>
      </c>
      <c r="G485" s="7">
        <v>233194</v>
      </c>
    </row>
    <row r="486" spans="1:7" x14ac:dyDescent="0.35">
      <c r="A486" s="1" t="s">
        <v>2584</v>
      </c>
      <c r="B486" s="1" t="s">
        <v>1109</v>
      </c>
      <c r="C486" s="3">
        <v>42500</v>
      </c>
      <c r="D486" s="2">
        <f>YEAR(Tabla_Ventas[[#This Row],[Fecha Venta]])</f>
        <v>2016</v>
      </c>
      <c r="E486" s="2" t="str">
        <f>PROPER(TEXT(Tabla_Ventas[[#This Row],[Fecha Venta]],"mmm"))</f>
        <v>May</v>
      </c>
      <c r="F486" s="2" t="s">
        <v>2955</v>
      </c>
      <c r="G486" s="7">
        <v>55837</v>
      </c>
    </row>
    <row r="487" spans="1:7" x14ac:dyDescent="0.35">
      <c r="A487" s="1" t="s">
        <v>2278</v>
      </c>
      <c r="B487" s="1" t="s">
        <v>803</v>
      </c>
      <c r="C487" s="3">
        <v>42504</v>
      </c>
      <c r="D487" s="2">
        <f>YEAR(Tabla_Ventas[[#This Row],[Fecha Venta]])</f>
        <v>2016</v>
      </c>
      <c r="E487" s="2" t="str">
        <f>PROPER(TEXT(Tabla_Ventas[[#This Row],[Fecha Venta]],"mmm"))</f>
        <v>May</v>
      </c>
      <c r="F487" s="2" t="s">
        <v>2955</v>
      </c>
      <c r="G487" s="7">
        <v>94571</v>
      </c>
    </row>
    <row r="488" spans="1:7" x14ac:dyDescent="0.35">
      <c r="A488" s="1" t="s">
        <v>1531</v>
      </c>
      <c r="B488" s="1" t="s">
        <v>56</v>
      </c>
      <c r="C488" s="3">
        <v>42504</v>
      </c>
      <c r="D488" s="2">
        <f>YEAR(Tabla_Ventas[[#This Row],[Fecha Venta]])</f>
        <v>2016</v>
      </c>
      <c r="E488" s="2" t="str">
        <f>PROPER(TEXT(Tabla_Ventas[[#This Row],[Fecha Venta]],"mmm"))</f>
        <v>May</v>
      </c>
      <c r="F488" s="2" t="s">
        <v>2957</v>
      </c>
      <c r="G488" s="7">
        <v>375144</v>
      </c>
    </row>
    <row r="489" spans="1:7" x14ac:dyDescent="0.35">
      <c r="A489" s="1" t="s">
        <v>1677</v>
      </c>
      <c r="B489" s="1" t="s">
        <v>202</v>
      </c>
      <c r="C489" s="3">
        <v>42505</v>
      </c>
      <c r="D489" s="2">
        <f>YEAR(Tabla_Ventas[[#This Row],[Fecha Venta]])</f>
        <v>2016</v>
      </c>
      <c r="E489" s="2" t="str">
        <f>PROPER(TEXT(Tabla_Ventas[[#This Row],[Fecha Venta]],"mmm"))</f>
        <v>May</v>
      </c>
      <c r="F489" s="2" t="s">
        <v>2957</v>
      </c>
      <c r="G489" s="7">
        <v>428529</v>
      </c>
    </row>
    <row r="490" spans="1:7" x14ac:dyDescent="0.35">
      <c r="A490" s="1" t="s">
        <v>1993</v>
      </c>
      <c r="B490" s="1" t="s">
        <v>518</v>
      </c>
      <c r="C490" s="3">
        <v>42506</v>
      </c>
      <c r="D490" s="2">
        <f>YEAR(Tabla_Ventas[[#This Row],[Fecha Venta]])</f>
        <v>2016</v>
      </c>
      <c r="E490" s="2" t="str">
        <f>PROPER(TEXT(Tabla_Ventas[[#This Row],[Fecha Venta]],"mmm"))</f>
        <v>May</v>
      </c>
      <c r="F490" s="2" t="s">
        <v>2956</v>
      </c>
      <c r="G490" s="7">
        <v>536311</v>
      </c>
    </row>
    <row r="491" spans="1:7" x14ac:dyDescent="0.35">
      <c r="A491" s="1" t="s">
        <v>1875</v>
      </c>
      <c r="B491" s="1" t="s">
        <v>400</v>
      </c>
      <c r="C491" s="3">
        <v>42507</v>
      </c>
      <c r="D491" s="2">
        <f>YEAR(Tabla_Ventas[[#This Row],[Fecha Venta]])</f>
        <v>2016</v>
      </c>
      <c r="E491" s="2" t="str">
        <f>PROPER(TEXT(Tabla_Ventas[[#This Row],[Fecha Venta]],"mmm"))</f>
        <v>May</v>
      </c>
      <c r="F491" s="2" t="s">
        <v>2957</v>
      </c>
      <c r="G491" s="7">
        <v>819720</v>
      </c>
    </row>
    <row r="492" spans="1:7" x14ac:dyDescent="0.35">
      <c r="A492" s="1" t="s">
        <v>2703</v>
      </c>
      <c r="B492" s="1" t="s">
        <v>1228</v>
      </c>
      <c r="C492" s="3">
        <v>42507</v>
      </c>
      <c r="D492" s="2">
        <f>YEAR(Tabla_Ventas[[#This Row],[Fecha Venta]])</f>
        <v>2016</v>
      </c>
      <c r="E492" s="2" t="str">
        <f>PROPER(TEXT(Tabla_Ventas[[#This Row],[Fecha Venta]],"mmm"))</f>
        <v>May</v>
      </c>
      <c r="F492" s="2" t="s">
        <v>2957</v>
      </c>
      <c r="G492" s="7">
        <v>986373</v>
      </c>
    </row>
    <row r="493" spans="1:7" x14ac:dyDescent="0.35">
      <c r="A493" s="1" t="s">
        <v>2948</v>
      </c>
      <c r="B493" s="1" t="s">
        <v>1473</v>
      </c>
      <c r="C493" s="3">
        <v>42507</v>
      </c>
      <c r="D493" s="2">
        <f>YEAR(Tabla_Ventas[[#This Row],[Fecha Venta]])</f>
        <v>2016</v>
      </c>
      <c r="E493" s="2" t="str">
        <f>PROPER(TEXT(Tabla_Ventas[[#This Row],[Fecha Venta]],"mmm"))</f>
        <v>May</v>
      </c>
      <c r="F493" s="2" t="s">
        <v>2957</v>
      </c>
      <c r="G493" s="7">
        <v>637921</v>
      </c>
    </row>
    <row r="494" spans="1:7" x14ac:dyDescent="0.35">
      <c r="A494" s="1" t="s">
        <v>1850</v>
      </c>
      <c r="B494" s="1" t="s">
        <v>375</v>
      </c>
      <c r="C494" s="3">
        <v>42508</v>
      </c>
      <c r="D494" s="2">
        <f>YEAR(Tabla_Ventas[[#This Row],[Fecha Venta]])</f>
        <v>2016</v>
      </c>
      <c r="E494" s="2" t="str">
        <f>PROPER(TEXT(Tabla_Ventas[[#This Row],[Fecha Venta]],"mmm"))</f>
        <v>May</v>
      </c>
      <c r="F494" s="2" t="s">
        <v>2955</v>
      </c>
      <c r="G494" s="7">
        <v>495291</v>
      </c>
    </row>
    <row r="495" spans="1:7" x14ac:dyDescent="0.35">
      <c r="A495" s="1" t="s">
        <v>1937</v>
      </c>
      <c r="B495" s="1" t="s">
        <v>462</v>
      </c>
      <c r="C495" s="3">
        <v>42508</v>
      </c>
      <c r="D495" s="2">
        <f>YEAR(Tabla_Ventas[[#This Row],[Fecha Venta]])</f>
        <v>2016</v>
      </c>
      <c r="E495" s="2" t="str">
        <f>PROPER(TEXT(Tabla_Ventas[[#This Row],[Fecha Venta]],"mmm"))</f>
        <v>May</v>
      </c>
      <c r="F495" s="2" t="s">
        <v>2955</v>
      </c>
      <c r="G495" s="7">
        <v>43732</v>
      </c>
    </row>
    <row r="496" spans="1:7" x14ac:dyDescent="0.35">
      <c r="A496" s="1" t="s">
        <v>2685</v>
      </c>
      <c r="B496" s="1" t="s">
        <v>1210</v>
      </c>
      <c r="C496" s="3">
        <v>42508</v>
      </c>
      <c r="D496" s="2">
        <f>YEAR(Tabla_Ventas[[#This Row],[Fecha Venta]])</f>
        <v>2016</v>
      </c>
      <c r="E496" s="2" t="str">
        <f>PROPER(TEXT(Tabla_Ventas[[#This Row],[Fecha Venta]],"mmm"))</f>
        <v>May</v>
      </c>
      <c r="F496" s="2" t="s">
        <v>2957</v>
      </c>
      <c r="G496" s="7">
        <v>389077</v>
      </c>
    </row>
    <row r="497" spans="1:7" x14ac:dyDescent="0.35">
      <c r="A497" s="1" t="s">
        <v>1851</v>
      </c>
      <c r="B497" s="1" t="s">
        <v>376</v>
      </c>
      <c r="C497" s="3">
        <v>42510</v>
      </c>
      <c r="D497" s="2">
        <f>YEAR(Tabla_Ventas[[#This Row],[Fecha Venta]])</f>
        <v>2016</v>
      </c>
      <c r="E497" s="2" t="str">
        <f>PROPER(TEXT(Tabla_Ventas[[#This Row],[Fecha Venta]],"mmm"))</f>
        <v>May</v>
      </c>
      <c r="F497" s="2" t="s">
        <v>2957</v>
      </c>
      <c r="G497" s="7">
        <v>767402</v>
      </c>
    </row>
    <row r="498" spans="1:7" x14ac:dyDescent="0.35">
      <c r="A498" s="1" t="s">
        <v>2054</v>
      </c>
      <c r="B498" s="1" t="s">
        <v>579</v>
      </c>
      <c r="C498" s="3">
        <v>42510</v>
      </c>
      <c r="D498" s="2">
        <f>YEAR(Tabla_Ventas[[#This Row],[Fecha Venta]])</f>
        <v>2016</v>
      </c>
      <c r="E498" s="2" t="str">
        <f>PROPER(TEXT(Tabla_Ventas[[#This Row],[Fecha Venta]],"mmm"))</f>
        <v>May</v>
      </c>
      <c r="F498" s="2" t="s">
        <v>2957</v>
      </c>
      <c r="G498" s="7">
        <v>697987</v>
      </c>
    </row>
    <row r="499" spans="1:7" x14ac:dyDescent="0.35">
      <c r="A499" s="1" t="s">
        <v>1586</v>
      </c>
      <c r="B499" s="1" t="s">
        <v>111</v>
      </c>
      <c r="C499" s="3">
        <v>42510</v>
      </c>
      <c r="D499" s="2">
        <f>YEAR(Tabla_Ventas[[#This Row],[Fecha Venta]])</f>
        <v>2016</v>
      </c>
      <c r="E499" s="2" t="str">
        <f>PROPER(TEXT(Tabla_Ventas[[#This Row],[Fecha Venta]],"mmm"))</f>
        <v>May</v>
      </c>
      <c r="F499" s="2" t="s">
        <v>2956</v>
      </c>
      <c r="G499" s="7">
        <v>303153</v>
      </c>
    </row>
    <row r="500" spans="1:7" x14ac:dyDescent="0.35">
      <c r="A500" s="1" t="s">
        <v>1521</v>
      </c>
      <c r="B500" s="1" t="s">
        <v>46</v>
      </c>
      <c r="C500" s="3">
        <v>42513</v>
      </c>
      <c r="D500" s="2">
        <f>YEAR(Tabla_Ventas[[#This Row],[Fecha Venta]])</f>
        <v>2016</v>
      </c>
      <c r="E500" s="2" t="str">
        <f>PROPER(TEXT(Tabla_Ventas[[#This Row],[Fecha Venta]],"mmm"))</f>
        <v>May</v>
      </c>
      <c r="F500" s="2" t="s">
        <v>2957</v>
      </c>
      <c r="G500" s="7">
        <v>184549</v>
      </c>
    </row>
    <row r="501" spans="1:7" x14ac:dyDescent="0.35">
      <c r="A501" s="1" t="s">
        <v>1678</v>
      </c>
      <c r="B501" s="1" t="s">
        <v>203</v>
      </c>
      <c r="C501" s="3">
        <v>42513</v>
      </c>
      <c r="D501" s="2">
        <f>YEAR(Tabla_Ventas[[#This Row],[Fecha Venta]])</f>
        <v>2016</v>
      </c>
      <c r="E501" s="2" t="str">
        <f>PROPER(TEXT(Tabla_Ventas[[#This Row],[Fecha Venta]],"mmm"))</f>
        <v>May</v>
      </c>
      <c r="F501" s="2" t="s">
        <v>2957</v>
      </c>
      <c r="G501" s="7">
        <v>770157</v>
      </c>
    </row>
    <row r="502" spans="1:7" x14ac:dyDescent="0.35">
      <c r="A502" s="1" t="s">
        <v>2211</v>
      </c>
      <c r="B502" s="1" t="s">
        <v>736</v>
      </c>
      <c r="C502" s="3">
        <v>42514</v>
      </c>
      <c r="D502" s="2">
        <f>YEAR(Tabla_Ventas[[#This Row],[Fecha Venta]])</f>
        <v>2016</v>
      </c>
      <c r="E502" s="2" t="str">
        <f>PROPER(TEXT(Tabla_Ventas[[#This Row],[Fecha Venta]],"mmm"))</f>
        <v>May</v>
      </c>
      <c r="F502" s="2" t="s">
        <v>2955</v>
      </c>
      <c r="G502" s="7">
        <v>112059</v>
      </c>
    </row>
    <row r="503" spans="1:7" x14ac:dyDescent="0.35">
      <c r="A503" s="1" t="s">
        <v>2357</v>
      </c>
      <c r="B503" s="1" t="s">
        <v>882</v>
      </c>
      <c r="C503" s="3">
        <v>42514</v>
      </c>
      <c r="D503" s="2">
        <f>YEAR(Tabla_Ventas[[#This Row],[Fecha Venta]])</f>
        <v>2016</v>
      </c>
      <c r="E503" s="2" t="str">
        <f>PROPER(TEXT(Tabla_Ventas[[#This Row],[Fecha Venta]],"mmm"))</f>
        <v>May</v>
      </c>
      <c r="F503" s="2" t="s">
        <v>2957</v>
      </c>
      <c r="G503" s="7">
        <v>753254</v>
      </c>
    </row>
    <row r="504" spans="1:7" x14ac:dyDescent="0.35">
      <c r="A504" s="1" t="s">
        <v>2763</v>
      </c>
      <c r="B504" s="1" t="s">
        <v>1288</v>
      </c>
      <c r="C504" s="3">
        <v>42515</v>
      </c>
      <c r="D504" s="2">
        <f>YEAR(Tabla_Ventas[[#This Row],[Fecha Venta]])</f>
        <v>2016</v>
      </c>
      <c r="E504" s="2" t="str">
        <f>PROPER(TEXT(Tabla_Ventas[[#This Row],[Fecha Venta]],"mmm"))</f>
        <v>May</v>
      </c>
      <c r="F504" s="2" t="s">
        <v>2957</v>
      </c>
      <c r="G504" s="7">
        <v>412726</v>
      </c>
    </row>
    <row r="505" spans="1:7" x14ac:dyDescent="0.35">
      <c r="A505" s="1" t="s">
        <v>1991</v>
      </c>
      <c r="B505" s="1" t="s">
        <v>516</v>
      </c>
      <c r="C505" s="3">
        <v>42515</v>
      </c>
      <c r="D505" s="2">
        <f>YEAR(Tabla_Ventas[[#This Row],[Fecha Venta]])</f>
        <v>2016</v>
      </c>
      <c r="E505" s="2" t="str">
        <f>PROPER(TEXT(Tabla_Ventas[[#This Row],[Fecha Venta]],"mmm"))</f>
        <v>May</v>
      </c>
      <c r="F505" s="2" t="s">
        <v>2957</v>
      </c>
      <c r="G505" s="7">
        <v>251526</v>
      </c>
    </row>
    <row r="506" spans="1:7" x14ac:dyDescent="0.35">
      <c r="A506" s="1" t="s">
        <v>2755</v>
      </c>
      <c r="B506" s="1" t="s">
        <v>1280</v>
      </c>
      <c r="C506" s="3">
        <v>42517</v>
      </c>
      <c r="D506" s="2">
        <f>YEAR(Tabla_Ventas[[#This Row],[Fecha Venta]])</f>
        <v>2016</v>
      </c>
      <c r="E506" s="2" t="str">
        <f>PROPER(TEXT(Tabla_Ventas[[#This Row],[Fecha Venta]],"mmm"))</f>
        <v>May</v>
      </c>
      <c r="F506" s="2" t="s">
        <v>2956</v>
      </c>
      <c r="G506" s="7">
        <v>620939</v>
      </c>
    </row>
    <row r="507" spans="1:7" x14ac:dyDescent="0.35">
      <c r="A507" s="1" t="s">
        <v>2807</v>
      </c>
      <c r="B507" s="1" t="s">
        <v>1332</v>
      </c>
      <c r="C507" s="3">
        <v>42518</v>
      </c>
      <c r="D507" s="2">
        <f>YEAR(Tabla_Ventas[[#This Row],[Fecha Venta]])</f>
        <v>2016</v>
      </c>
      <c r="E507" s="2" t="str">
        <f>PROPER(TEXT(Tabla_Ventas[[#This Row],[Fecha Venta]],"mmm"))</f>
        <v>May</v>
      </c>
      <c r="F507" s="2" t="s">
        <v>2957</v>
      </c>
      <c r="G507" s="7">
        <v>592512</v>
      </c>
    </row>
    <row r="508" spans="1:7" x14ac:dyDescent="0.35">
      <c r="A508" s="1" t="s">
        <v>1722</v>
      </c>
      <c r="B508" s="1" t="s">
        <v>247</v>
      </c>
      <c r="C508" s="3">
        <v>42520</v>
      </c>
      <c r="D508" s="2">
        <f>YEAR(Tabla_Ventas[[#This Row],[Fecha Venta]])</f>
        <v>2016</v>
      </c>
      <c r="E508" s="2" t="str">
        <f>PROPER(TEXT(Tabla_Ventas[[#This Row],[Fecha Venta]],"mmm"))</f>
        <v>May</v>
      </c>
      <c r="F508" s="2" t="s">
        <v>2957</v>
      </c>
      <c r="G508" s="7">
        <v>612360</v>
      </c>
    </row>
    <row r="509" spans="1:7" x14ac:dyDescent="0.35">
      <c r="A509" s="1" t="s">
        <v>1617</v>
      </c>
      <c r="B509" s="1" t="s">
        <v>142</v>
      </c>
      <c r="C509" s="3">
        <v>42520</v>
      </c>
      <c r="D509" s="2">
        <f>YEAR(Tabla_Ventas[[#This Row],[Fecha Venta]])</f>
        <v>2016</v>
      </c>
      <c r="E509" s="2" t="str">
        <f>PROPER(TEXT(Tabla_Ventas[[#This Row],[Fecha Venta]],"mmm"))</f>
        <v>May</v>
      </c>
      <c r="F509" s="2" t="s">
        <v>2956</v>
      </c>
      <c r="G509" s="7">
        <v>310820</v>
      </c>
    </row>
    <row r="510" spans="1:7" x14ac:dyDescent="0.35">
      <c r="A510" s="1" t="s">
        <v>2872</v>
      </c>
      <c r="B510" s="1" t="s">
        <v>1397</v>
      </c>
      <c r="C510" s="3">
        <v>42523</v>
      </c>
      <c r="D510" s="2">
        <f>YEAR(Tabla_Ventas[[#This Row],[Fecha Venta]])</f>
        <v>2016</v>
      </c>
      <c r="E510" s="2" t="str">
        <f>PROPER(TEXT(Tabla_Ventas[[#This Row],[Fecha Venta]],"mmm"))</f>
        <v>Jun</v>
      </c>
      <c r="F510" s="2" t="s">
        <v>2957</v>
      </c>
      <c r="G510" s="7">
        <v>374731</v>
      </c>
    </row>
    <row r="511" spans="1:7" x14ac:dyDescent="0.35">
      <c r="A511" s="1" t="s">
        <v>2258</v>
      </c>
      <c r="B511" s="1" t="s">
        <v>783</v>
      </c>
      <c r="C511" s="3">
        <v>42524</v>
      </c>
      <c r="D511" s="2">
        <f>YEAR(Tabla_Ventas[[#This Row],[Fecha Venta]])</f>
        <v>2016</v>
      </c>
      <c r="E511" s="2" t="str">
        <f>PROPER(TEXT(Tabla_Ventas[[#This Row],[Fecha Venta]],"mmm"))</f>
        <v>Jun</v>
      </c>
      <c r="F511" s="2" t="s">
        <v>2957</v>
      </c>
      <c r="G511" s="7">
        <v>142665</v>
      </c>
    </row>
    <row r="512" spans="1:7" x14ac:dyDescent="0.35">
      <c r="A512" s="1" t="s">
        <v>1569</v>
      </c>
      <c r="B512" s="1" t="s">
        <v>94</v>
      </c>
      <c r="C512" s="3">
        <v>42525</v>
      </c>
      <c r="D512" s="2">
        <f>YEAR(Tabla_Ventas[[#This Row],[Fecha Venta]])</f>
        <v>2016</v>
      </c>
      <c r="E512" s="2" t="str">
        <f>PROPER(TEXT(Tabla_Ventas[[#This Row],[Fecha Venta]],"mmm"))</f>
        <v>Jun</v>
      </c>
      <c r="F512" s="2" t="s">
        <v>2957</v>
      </c>
      <c r="G512" s="7">
        <v>774601</v>
      </c>
    </row>
    <row r="513" spans="1:7" x14ac:dyDescent="0.35">
      <c r="A513" s="1" t="s">
        <v>2255</v>
      </c>
      <c r="B513" s="1" t="s">
        <v>780</v>
      </c>
      <c r="C513" s="3">
        <v>42526</v>
      </c>
      <c r="D513" s="2">
        <f>YEAR(Tabla_Ventas[[#This Row],[Fecha Venta]])</f>
        <v>2016</v>
      </c>
      <c r="E513" s="2" t="str">
        <f>PROPER(TEXT(Tabla_Ventas[[#This Row],[Fecha Venta]],"mmm"))</f>
        <v>Jun</v>
      </c>
      <c r="F513" s="2" t="s">
        <v>2957</v>
      </c>
      <c r="G513" s="7">
        <v>96228</v>
      </c>
    </row>
    <row r="514" spans="1:7" x14ac:dyDescent="0.35">
      <c r="A514" s="1" t="s">
        <v>1919</v>
      </c>
      <c r="B514" s="1" t="s">
        <v>444</v>
      </c>
      <c r="C514" s="3">
        <v>42526</v>
      </c>
      <c r="D514" s="2">
        <f>YEAR(Tabla_Ventas[[#This Row],[Fecha Venta]])</f>
        <v>2016</v>
      </c>
      <c r="E514" s="2" t="str">
        <f>PROPER(TEXT(Tabla_Ventas[[#This Row],[Fecha Venta]],"mmm"))</f>
        <v>Jun</v>
      </c>
      <c r="F514" s="2" t="s">
        <v>2957</v>
      </c>
      <c r="G514" s="7">
        <v>686437</v>
      </c>
    </row>
    <row r="515" spans="1:7" x14ac:dyDescent="0.35">
      <c r="A515" s="1" t="s">
        <v>2361</v>
      </c>
      <c r="B515" s="1" t="s">
        <v>886</v>
      </c>
      <c r="C515" s="3">
        <v>42526</v>
      </c>
      <c r="D515" s="2">
        <f>YEAR(Tabla_Ventas[[#This Row],[Fecha Venta]])</f>
        <v>2016</v>
      </c>
      <c r="E515" s="2" t="str">
        <f>PROPER(TEXT(Tabla_Ventas[[#This Row],[Fecha Venta]],"mmm"))</f>
        <v>Jun</v>
      </c>
      <c r="F515" s="2" t="s">
        <v>2957</v>
      </c>
      <c r="G515" s="7">
        <v>119620</v>
      </c>
    </row>
    <row r="516" spans="1:7" x14ac:dyDescent="0.35">
      <c r="A516" s="1" t="s">
        <v>2820</v>
      </c>
      <c r="B516" s="1" t="s">
        <v>1345</v>
      </c>
      <c r="C516" s="3">
        <v>42527</v>
      </c>
      <c r="D516" s="2">
        <f>YEAR(Tabla_Ventas[[#This Row],[Fecha Venta]])</f>
        <v>2016</v>
      </c>
      <c r="E516" s="2" t="str">
        <f>PROPER(TEXT(Tabla_Ventas[[#This Row],[Fecha Venta]],"mmm"))</f>
        <v>Jun</v>
      </c>
      <c r="F516" s="2" t="s">
        <v>2955</v>
      </c>
      <c r="G516" s="7">
        <v>730355</v>
      </c>
    </row>
    <row r="517" spans="1:7" x14ac:dyDescent="0.35">
      <c r="A517" s="1" t="s">
        <v>2777</v>
      </c>
      <c r="B517" s="1" t="s">
        <v>1302</v>
      </c>
      <c r="C517" s="3">
        <v>42527</v>
      </c>
      <c r="D517" s="2">
        <f>YEAR(Tabla_Ventas[[#This Row],[Fecha Venta]])</f>
        <v>2016</v>
      </c>
      <c r="E517" s="2" t="str">
        <f>PROPER(TEXT(Tabla_Ventas[[#This Row],[Fecha Venta]],"mmm"))</f>
        <v>Jun</v>
      </c>
      <c r="F517" s="2" t="s">
        <v>2957</v>
      </c>
      <c r="G517" s="7">
        <v>826961</v>
      </c>
    </row>
    <row r="518" spans="1:7" x14ac:dyDescent="0.35">
      <c r="A518" s="1" t="s">
        <v>2306</v>
      </c>
      <c r="B518" s="1" t="s">
        <v>831</v>
      </c>
      <c r="C518" s="3">
        <v>42527</v>
      </c>
      <c r="D518" s="2">
        <f>YEAR(Tabla_Ventas[[#This Row],[Fecha Venta]])</f>
        <v>2016</v>
      </c>
      <c r="E518" s="2" t="str">
        <f>PROPER(TEXT(Tabla_Ventas[[#This Row],[Fecha Venta]],"mmm"))</f>
        <v>Jun</v>
      </c>
      <c r="F518" s="2" t="s">
        <v>2956</v>
      </c>
      <c r="G518" s="7">
        <v>897822</v>
      </c>
    </row>
    <row r="519" spans="1:7" x14ac:dyDescent="0.35">
      <c r="A519" s="1" t="s">
        <v>2355</v>
      </c>
      <c r="B519" s="1" t="s">
        <v>880</v>
      </c>
      <c r="C519" s="3">
        <v>42528</v>
      </c>
      <c r="D519" s="2">
        <f>YEAR(Tabla_Ventas[[#This Row],[Fecha Venta]])</f>
        <v>2016</v>
      </c>
      <c r="E519" s="2" t="str">
        <f>PROPER(TEXT(Tabla_Ventas[[#This Row],[Fecha Venta]],"mmm"))</f>
        <v>Jun</v>
      </c>
      <c r="F519" s="2" t="s">
        <v>2955</v>
      </c>
      <c r="G519" s="7">
        <v>332064</v>
      </c>
    </row>
    <row r="520" spans="1:7" x14ac:dyDescent="0.35">
      <c r="A520" s="1" t="s">
        <v>2511</v>
      </c>
      <c r="B520" s="1" t="s">
        <v>1036</v>
      </c>
      <c r="C520" s="3">
        <v>42529</v>
      </c>
      <c r="D520" s="2">
        <f>YEAR(Tabla_Ventas[[#This Row],[Fecha Venta]])</f>
        <v>2016</v>
      </c>
      <c r="E520" s="2" t="str">
        <f>PROPER(TEXT(Tabla_Ventas[[#This Row],[Fecha Venta]],"mmm"))</f>
        <v>Jun</v>
      </c>
      <c r="F520" s="2" t="s">
        <v>2955</v>
      </c>
      <c r="G520" s="7">
        <v>583561</v>
      </c>
    </row>
    <row r="521" spans="1:7" x14ac:dyDescent="0.35">
      <c r="A521" s="1" t="s">
        <v>1612</v>
      </c>
      <c r="B521" s="1" t="s">
        <v>137</v>
      </c>
      <c r="C521" s="3">
        <v>42531</v>
      </c>
      <c r="D521" s="2">
        <f>YEAR(Tabla_Ventas[[#This Row],[Fecha Venta]])</f>
        <v>2016</v>
      </c>
      <c r="E521" s="2" t="str">
        <f>PROPER(TEXT(Tabla_Ventas[[#This Row],[Fecha Venta]],"mmm"))</f>
        <v>Jun</v>
      </c>
      <c r="F521" s="2" t="s">
        <v>2957</v>
      </c>
      <c r="G521" s="7">
        <v>712753</v>
      </c>
    </row>
    <row r="522" spans="1:7" x14ac:dyDescent="0.35">
      <c r="A522" s="1" t="s">
        <v>2499</v>
      </c>
      <c r="B522" s="1" t="s">
        <v>1024</v>
      </c>
      <c r="C522" s="3">
        <v>42532</v>
      </c>
      <c r="D522" s="2">
        <f>YEAR(Tabla_Ventas[[#This Row],[Fecha Venta]])</f>
        <v>2016</v>
      </c>
      <c r="E522" s="2" t="str">
        <f>PROPER(TEXT(Tabla_Ventas[[#This Row],[Fecha Venta]],"mmm"))</f>
        <v>Jun</v>
      </c>
      <c r="F522" s="2" t="s">
        <v>2957</v>
      </c>
      <c r="G522" s="7">
        <v>563970</v>
      </c>
    </row>
    <row r="523" spans="1:7" x14ac:dyDescent="0.35">
      <c r="A523" s="1" t="s">
        <v>1845</v>
      </c>
      <c r="B523" s="1" t="s">
        <v>370</v>
      </c>
      <c r="C523" s="3">
        <v>42532</v>
      </c>
      <c r="D523" s="2">
        <f>YEAR(Tabla_Ventas[[#This Row],[Fecha Venta]])</f>
        <v>2016</v>
      </c>
      <c r="E523" s="2" t="str">
        <f>PROPER(TEXT(Tabla_Ventas[[#This Row],[Fecha Venta]],"mmm"))</f>
        <v>Jun</v>
      </c>
      <c r="F523" s="2" t="s">
        <v>2957</v>
      </c>
      <c r="G523" s="7">
        <v>894426</v>
      </c>
    </row>
    <row r="524" spans="1:7" x14ac:dyDescent="0.35">
      <c r="A524" s="1" t="s">
        <v>2604</v>
      </c>
      <c r="B524" s="1" t="s">
        <v>1129</v>
      </c>
      <c r="C524" s="3">
        <v>42533</v>
      </c>
      <c r="D524" s="2">
        <f>YEAR(Tabla_Ventas[[#This Row],[Fecha Venta]])</f>
        <v>2016</v>
      </c>
      <c r="E524" s="2" t="str">
        <f>PROPER(TEXT(Tabla_Ventas[[#This Row],[Fecha Venta]],"mmm"))</f>
        <v>Jun</v>
      </c>
      <c r="F524" s="2" t="s">
        <v>2955</v>
      </c>
      <c r="G524" s="7">
        <v>256588</v>
      </c>
    </row>
    <row r="525" spans="1:7" x14ac:dyDescent="0.35">
      <c r="A525" s="1" t="s">
        <v>2229</v>
      </c>
      <c r="B525" s="1" t="s">
        <v>754</v>
      </c>
      <c r="C525" s="3">
        <v>42534</v>
      </c>
      <c r="D525" s="2">
        <f>YEAR(Tabla_Ventas[[#This Row],[Fecha Venta]])</f>
        <v>2016</v>
      </c>
      <c r="E525" s="2" t="str">
        <f>PROPER(TEXT(Tabla_Ventas[[#This Row],[Fecha Venta]],"mmm"))</f>
        <v>Jun</v>
      </c>
      <c r="F525" s="2" t="s">
        <v>2955</v>
      </c>
      <c r="G525" s="7">
        <v>769744</v>
      </c>
    </row>
    <row r="526" spans="1:7" x14ac:dyDescent="0.35">
      <c r="A526" s="1" t="s">
        <v>2929</v>
      </c>
      <c r="B526" s="1" t="s">
        <v>1454</v>
      </c>
      <c r="C526" s="3">
        <v>42534</v>
      </c>
      <c r="D526" s="2">
        <f>YEAR(Tabla_Ventas[[#This Row],[Fecha Venta]])</f>
        <v>2016</v>
      </c>
      <c r="E526" s="2" t="str">
        <f>PROPER(TEXT(Tabla_Ventas[[#This Row],[Fecha Venta]],"mmm"))</f>
        <v>Jun</v>
      </c>
      <c r="F526" s="2" t="s">
        <v>2957</v>
      </c>
      <c r="G526" s="7">
        <v>770561</v>
      </c>
    </row>
    <row r="527" spans="1:7" x14ac:dyDescent="0.35">
      <c r="A527" s="1" t="s">
        <v>2238</v>
      </c>
      <c r="B527" s="1" t="s">
        <v>763</v>
      </c>
      <c r="C527" s="3">
        <v>42535</v>
      </c>
      <c r="D527" s="2">
        <f>YEAR(Tabla_Ventas[[#This Row],[Fecha Venta]])</f>
        <v>2016</v>
      </c>
      <c r="E527" s="2" t="str">
        <f>PROPER(TEXT(Tabla_Ventas[[#This Row],[Fecha Venta]],"mmm"))</f>
        <v>Jun</v>
      </c>
      <c r="F527" s="2" t="s">
        <v>2955</v>
      </c>
      <c r="G527" s="7">
        <v>666039</v>
      </c>
    </row>
    <row r="528" spans="1:7" x14ac:dyDescent="0.35">
      <c r="A528" s="1" t="s">
        <v>1829</v>
      </c>
      <c r="B528" s="1" t="s">
        <v>354</v>
      </c>
      <c r="C528" s="3">
        <v>42537</v>
      </c>
      <c r="D528" s="2">
        <f>YEAR(Tabla_Ventas[[#This Row],[Fecha Venta]])</f>
        <v>2016</v>
      </c>
      <c r="E528" s="2" t="str">
        <f>PROPER(TEXT(Tabla_Ventas[[#This Row],[Fecha Venta]],"mmm"))</f>
        <v>Jun</v>
      </c>
      <c r="F528" s="2" t="s">
        <v>2957</v>
      </c>
      <c r="G528" s="7">
        <v>789138</v>
      </c>
    </row>
    <row r="529" spans="1:7" x14ac:dyDescent="0.35">
      <c r="A529" s="1" t="s">
        <v>1578</v>
      </c>
      <c r="B529" s="1" t="s">
        <v>103</v>
      </c>
      <c r="C529" s="3">
        <v>42539</v>
      </c>
      <c r="D529" s="2">
        <f>YEAR(Tabla_Ventas[[#This Row],[Fecha Venta]])</f>
        <v>2016</v>
      </c>
      <c r="E529" s="2" t="str">
        <f>PROPER(TEXT(Tabla_Ventas[[#This Row],[Fecha Venta]],"mmm"))</f>
        <v>Jun</v>
      </c>
      <c r="F529" s="2" t="s">
        <v>2957</v>
      </c>
      <c r="G529" s="7">
        <v>556841</v>
      </c>
    </row>
    <row r="530" spans="1:7" x14ac:dyDescent="0.35">
      <c r="A530" s="1" t="s">
        <v>2788</v>
      </c>
      <c r="B530" s="1" t="s">
        <v>1313</v>
      </c>
      <c r="C530" s="3">
        <v>42540</v>
      </c>
      <c r="D530" s="2">
        <f>YEAR(Tabla_Ventas[[#This Row],[Fecha Venta]])</f>
        <v>2016</v>
      </c>
      <c r="E530" s="2" t="str">
        <f>PROPER(TEXT(Tabla_Ventas[[#This Row],[Fecha Venta]],"mmm"))</f>
        <v>Jun</v>
      </c>
      <c r="F530" s="2" t="s">
        <v>2956</v>
      </c>
      <c r="G530" s="7">
        <v>352297</v>
      </c>
    </row>
    <row r="531" spans="1:7" x14ac:dyDescent="0.35">
      <c r="A531" s="1" t="s">
        <v>1767</v>
      </c>
      <c r="B531" s="1" t="s">
        <v>292</v>
      </c>
      <c r="C531" s="3">
        <v>42541</v>
      </c>
      <c r="D531" s="2">
        <f>YEAR(Tabla_Ventas[[#This Row],[Fecha Venta]])</f>
        <v>2016</v>
      </c>
      <c r="E531" s="2" t="str">
        <f>PROPER(TEXT(Tabla_Ventas[[#This Row],[Fecha Venta]],"mmm"))</f>
        <v>Jun</v>
      </c>
      <c r="F531" s="2" t="s">
        <v>2957</v>
      </c>
      <c r="G531" s="7">
        <v>998156</v>
      </c>
    </row>
    <row r="532" spans="1:7" x14ac:dyDescent="0.35">
      <c r="A532" s="1" t="s">
        <v>1574</v>
      </c>
      <c r="B532" s="1" t="s">
        <v>99</v>
      </c>
      <c r="C532" s="3">
        <v>42541</v>
      </c>
      <c r="D532" s="2">
        <f>YEAR(Tabla_Ventas[[#This Row],[Fecha Venta]])</f>
        <v>2016</v>
      </c>
      <c r="E532" s="2" t="str">
        <f>PROPER(TEXT(Tabla_Ventas[[#This Row],[Fecha Venta]],"mmm"))</f>
        <v>Jun</v>
      </c>
      <c r="F532" s="2" t="s">
        <v>2957</v>
      </c>
      <c r="G532" s="7">
        <v>922377</v>
      </c>
    </row>
    <row r="533" spans="1:7" x14ac:dyDescent="0.35">
      <c r="A533" s="1" t="s">
        <v>2632</v>
      </c>
      <c r="B533" s="1" t="s">
        <v>1157</v>
      </c>
      <c r="C533" s="3">
        <v>42542</v>
      </c>
      <c r="D533" s="2">
        <f>YEAR(Tabla_Ventas[[#This Row],[Fecha Venta]])</f>
        <v>2016</v>
      </c>
      <c r="E533" s="2" t="str">
        <f>PROPER(TEXT(Tabla_Ventas[[#This Row],[Fecha Venta]],"mmm"))</f>
        <v>Jun</v>
      </c>
      <c r="F533" s="2" t="s">
        <v>2957</v>
      </c>
      <c r="G533" s="7">
        <v>154620</v>
      </c>
    </row>
    <row r="534" spans="1:7" x14ac:dyDescent="0.35">
      <c r="A534" s="1" t="s">
        <v>2861</v>
      </c>
      <c r="B534" s="1" t="s">
        <v>1386</v>
      </c>
      <c r="C534" s="3">
        <v>42543</v>
      </c>
      <c r="D534" s="2">
        <f>YEAR(Tabla_Ventas[[#This Row],[Fecha Venta]])</f>
        <v>2016</v>
      </c>
      <c r="E534" s="2" t="str">
        <f>PROPER(TEXT(Tabla_Ventas[[#This Row],[Fecha Venta]],"mmm"))</f>
        <v>Jun</v>
      </c>
      <c r="F534" s="2" t="s">
        <v>2956</v>
      </c>
      <c r="G534" s="7">
        <v>250210</v>
      </c>
    </row>
    <row r="535" spans="1:7" x14ac:dyDescent="0.35">
      <c r="A535" s="1" t="s">
        <v>2629</v>
      </c>
      <c r="B535" s="1" t="s">
        <v>1154</v>
      </c>
      <c r="C535" s="3">
        <v>42545</v>
      </c>
      <c r="D535" s="2">
        <f>YEAR(Tabla_Ventas[[#This Row],[Fecha Venta]])</f>
        <v>2016</v>
      </c>
      <c r="E535" s="2" t="str">
        <f>PROPER(TEXT(Tabla_Ventas[[#This Row],[Fecha Venta]],"mmm"))</f>
        <v>Jun</v>
      </c>
      <c r="F535" s="2" t="s">
        <v>2955</v>
      </c>
      <c r="G535" s="7">
        <v>778629</v>
      </c>
    </row>
    <row r="536" spans="1:7" x14ac:dyDescent="0.35">
      <c r="A536" s="1" t="s">
        <v>1819</v>
      </c>
      <c r="B536" s="1" t="s">
        <v>344</v>
      </c>
      <c r="C536" s="3">
        <v>42546</v>
      </c>
      <c r="D536" s="2">
        <f>YEAR(Tabla_Ventas[[#This Row],[Fecha Venta]])</f>
        <v>2016</v>
      </c>
      <c r="E536" s="2" t="str">
        <f>PROPER(TEXT(Tabla_Ventas[[#This Row],[Fecha Venta]],"mmm"))</f>
        <v>Jun</v>
      </c>
      <c r="F536" s="2" t="s">
        <v>2957</v>
      </c>
      <c r="G536" s="7">
        <v>160831</v>
      </c>
    </row>
    <row r="537" spans="1:7" x14ac:dyDescent="0.35">
      <c r="A537" s="1" t="s">
        <v>2638</v>
      </c>
      <c r="B537" s="1" t="s">
        <v>1163</v>
      </c>
      <c r="C537" s="3">
        <v>42546</v>
      </c>
      <c r="D537" s="2">
        <f>YEAR(Tabla_Ventas[[#This Row],[Fecha Venta]])</f>
        <v>2016</v>
      </c>
      <c r="E537" s="2" t="str">
        <f>PROPER(TEXT(Tabla_Ventas[[#This Row],[Fecha Venta]],"mmm"))</f>
        <v>Jun</v>
      </c>
      <c r="F537" s="2" t="s">
        <v>2957</v>
      </c>
      <c r="G537" s="7">
        <v>995730</v>
      </c>
    </row>
    <row r="538" spans="1:7" x14ac:dyDescent="0.35">
      <c r="A538" s="1" t="s">
        <v>2519</v>
      </c>
      <c r="B538" s="1" t="s">
        <v>1044</v>
      </c>
      <c r="C538" s="3">
        <v>42547</v>
      </c>
      <c r="D538" s="2">
        <f>YEAR(Tabla_Ventas[[#This Row],[Fecha Venta]])</f>
        <v>2016</v>
      </c>
      <c r="E538" s="2" t="str">
        <f>PROPER(TEXT(Tabla_Ventas[[#This Row],[Fecha Venta]],"mmm"))</f>
        <v>Jun</v>
      </c>
      <c r="F538" s="2" t="s">
        <v>2957</v>
      </c>
      <c r="G538" s="7">
        <v>240282</v>
      </c>
    </row>
    <row r="539" spans="1:7" x14ac:dyDescent="0.35">
      <c r="A539" s="1" t="s">
        <v>2805</v>
      </c>
      <c r="B539" s="1" t="s">
        <v>1330</v>
      </c>
      <c r="C539" s="3">
        <v>42548</v>
      </c>
      <c r="D539" s="2">
        <f>YEAR(Tabla_Ventas[[#This Row],[Fecha Venta]])</f>
        <v>2016</v>
      </c>
      <c r="E539" s="2" t="str">
        <f>PROPER(TEXT(Tabla_Ventas[[#This Row],[Fecha Venta]],"mmm"))</f>
        <v>Jun</v>
      </c>
      <c r="F539" s="2" t="s">
        <v>2957</v>
      </c>
      <c r="G539" s="7">
        <v>650281</v>
      </c>
    </row>
    <row r="540" spans="1:7" x14ac:dyDescent="0.35">
      <c r="A540" s="1" t="s">
        <v>2237</v>
      </c>
      <c r="B540" s="1" t="s">
        <v>762</v>
      </c>
      <c r="C540" s="3">
        <v>42549</v>
      </c>
      <c r="D540" s="2">
        <f>YEAR(Tabla_Ventas[[#This Row],[Fecha Venta]])</f>
        <v>2016</v>
      </c>
      <c r="E540" s="2" t="str">
        <f>PROPER(TEXT(Tabla_Ventas[[#This Row],[Fecha Venta]],"mmm"))</f>
        <v>Jun</v>
      </c>
      <c r="F540" s="2" t="s">
        <v>2955</v>
      </c>
      <c r="G540" s="7">
        <v>198300</v>
      </c>
    </row>
    <row r="541" spans="1:7" x14ac:dyDescent="0.35">
      <c r="A541" s="1" t="s">
        <v>1607</v>
      </c>
      <c r="B541" s="1" t="s">
        <v>132</v>
      </c>
      <c r="C541" s="3">
        <v>42549</v>
      </c>
      <c r="D541" s="2">
        <f>YEAR(Tabla_Ventas[[#This Row],[Fecha Venta]])</f>
        <v>2016</v>
      </c>
      <c r="E541" s="2" t="str">
        <f>PROPER(TEXT(Tabla_Ventas[[#This Row],[Fecha Venta]],"mmm"))</f>
        <v>Jun</v>
      </c>
      <c r="F541" s="2" t="s">
        <v>2955</v>
      </c>
      <c r="G541" s="7">
        <v>899774</v>
      </c>
    </row>
    <row r="542" spans="1:7" x14ac:dyDescent="0.35">
      <c r="A542" s="1" t="s">
        <v>1538</v>
      </c>
      <c r="B542" s="1" t="s">
        <v>63</v>
      </c>
      <c r="C542" s="3">
        <v>42549</v>
      </c>
      <c r="D542" s="2">
        <f>YEAR(Tabla_Ventas[[#This Row],[Fecha Venta]])</f>
        <v>2016</v>
      </c>
      <c r="E542" s="2" t="str">
        <f>PROPER(TEXT(Tabla_Ventas[[#This Row],[Fecha Venta]],"mmm"))</f>
        <v>Jun</v>
      </c>
      <c r="F542" s="2" t="s">
        <v>2957</v>
      </c>
      <c r="G542" s="7">
        <v>620492</v>
      </c>
    </row>
    <row r="543" spans="1:7" x14ac:dyDescent="0.35">
      <c r="A543" s="1" t="s">
        <v>1627</v>
      </c>
      <c r="B543" s="1" t="s">
        <v>152</v>
      </c>
      <c r="C543" s="3">
        <v>42549</v>
      </c>
      <c r="D543" s="2">
        <f>YEAR(Tabla_Ventas[[#This Row],[Fecha Venta]])</f>
        <v>2016</v>
      </c>
      <c r="E543" s="2" t="str">
        <f>PROPER(TEXT(Tabla_Ventas[[#This Row],[Fecha Venta]],"mmm"))</f>
        <v>Jun</v>
      </c>
      <c r="F543" s="2" t="s">
        <v>2956</v>
      </c>
      <c r="G543" s="7">
        <v>58923</v>
      </c>
    </row>
    <row r="544" spans="1:7" x14ac:dyDescent="0.35">
      <c r="A544" s="1" t="s">
        <v>2251</v>
      </c>
      <c r="B544" s="1" t="s">
        <v>776</v>
      </c>
      <c r="C544" s="3">
        <v>42550</v>
      </c>
      <c r="D544" s="2">
        <f>YEAR(Tabla_Ventas[[#This Row],[Fecha Venta]])</f>
        <v>2016</v>
      </c>
      <c r="E544" s="2" t="str">
        <f>PROPER(TEXT(Tabla_Ventas[[#This Row],[Fecha Venta]],"mmm"))</f>
        <v>Jun</v>
      </c>
      <c r="F544" s="2" t="s">
        <v>2955</v>
      </c>
      <c r="G544" s="7">
        <v>244644</v>
      </c>
    </row>
    <row r="545" spans="1:7" x14ac:dyDescent="0.35">
      <c r="A545" s="1" t="s">
        <v>1956</v>
      </c>
      <c r="B545" s="1" t="s">
        <v>481</v>
      </c>
      <c r="C545" s="3">
        <v>42550</v>
      </c>
      <c r="D545" s="2">
        <f>YEAR(Tabla_Ventas[[#This Row],[Fecha Venta]])</f>
        <v>2016</v>
      </c>
      <c r="E545" s="2" t="str">
        <f>PROPER(TEXT(Tabla_Ventas[[#This Row],[Fecha Venta]],"mmm"))</f>
        <v>Jun</v>
      </c>
      <c r="F545" s="2" t="s">
        <v>2957</v>
      </c>
      <c r="G545" s="7">
        <v>787440</v>
      </c>
    </row>
    <row r="546" spans="1:7" x14ac:dyDescent="0.35">
      <c r="A546" s="1" t="s">
        <v>2246</v>
      </c>
      <c r="B546" s="1" t="s">
        <v>771</v>
      </c>
      <c r="C546" s="3">
        <v>42552</v>
      </c>
      <c r="D546" s="2">
        <f>YEAR(Tabla_Ventas[[#This Row],[Fecha Venta]])</f>
        <v>2016</v>
      </c>
      <c r="E546" s="2" t="str">
        <f>PROPER(TEXT(Tabla_Ventas[[#This Row],[Fecha Venta]],"mmm"))</f>
        <v>Jul</v>
      </c>
      <c r="F546" s="2" t="s">
        <v>2957</v>
      </c>
      <c r="G546" s="7">
        <v>703096</v>
      </c>
    </row>
    <row r="547" spans="1:7" x14ac:dyDescent="0.35">
      <c r="A547" s="1" t="s">
        <v>2343</v>
      </c>
      <c r="B547" s="1" t="s">
        <v>868</v>
      </c>
      <c r="C547" s="3">
        <v>42553</v>
      </c>
      <c r="D547" s="2">
        <f>YEAR(Tabla_Ventas[[#This Row],[Fecha Venta]])</f>
        <v>2016</v>
      </c>
      <c r="E547" s="2" t="str">
        <f>PROPER(TEXT(Tabla_Ventas[[#This Row],[Fecha Venta]],"mmm"))</f>
        <v>Jul</v>
      </c>
      <c r="F547" s="2" t="s">
        <v>2955</v>
      </c>
      <c r="G547" s="7">
        <v>569058</v>
      </c>
    </row>
    <row r="548" spans="1:7" x14ac:dyDescent="0.35">
      <c r="A548" s="1" t="s">
        <v>2197</v>
      </c>
      <c r="B548" s="1" t="s">
        <v>722</v>
      </c>
      <c r="C548" s="3">
        <v>42553</v>
      </c>
      <c r="D548" s="2">
        <f>YEAR(Tabla_Ventas[[#This Row],[Fecha Venta]])</f>
        <v>2016</v>
      </c>
      <c r="E548" s="2" t="str">
        <f>PROPER(TEXT(Tabla_Ventas[[#This Row],[Fecha Venta]],"mmm"))</f>
        <v>Jul</v>
      </c>
      <c r="F548" s="2" t="s">
        <v>2957</v>
      </c>
      <c r="G548" s="7">
        <v>515913</v>
      </c>
    </row>
    <row r="549" spans="1:7" x14ac:dyDescent="0.35">
      <c r="A549" s="1" t="s">
        <v>1877</v>
      </c>
      <c r="B549" s="1" t="s">
        <v>402</v>
      </c>
      <c r="C549" s="3">
        <v>42553</v>
      </c>
      <c r="D549" s="2">
        <f>YEAR(Tabla_Ventas[[#This Row],[Fecha Venta]])</f>
        <v>2016</v>
      </c>
      <c r="E549" s="2" t="str">
        <f>PROPER(TEXT(Tabla_Ventas[[#This Row],[Fecha Venta]],"mmm"))</f>
        <v>Jul</v>
      </c>
      <c r="F549" s="2" t="s">
        <v>2957</v>
      </c>
      <c r="G549" s="7">
        <v>872519</v>
      </c>
    </row>
    <row r="550" spans="1:7" x14ac:dyDescent="0.35">
      <c r="A550" s="1" t="s">
        <v>2865</v>
      </c>
      <c r="B550" s="1" t="s">
        <v>1390</v>
      </c>
      <c r="C550" s="3">
        <v>42557</v>
      </c>
      <c r="D550" s="2">
        <f>YEAR(Tabla_Ventas[[#This Row],[Fecha Venta]])</f>
        <v>2016</v>
      </c>
      <c r="E550" s="2" t="str">
        <f>PROPER(TEXT(Tabla_Ventas[[#This Row],[Fecha Venta]],"mmm"))</f>
        <v>Jul</v>
      </c>
      <c r="F550" s="2" t="s">
        <v>2955</v>
      </c>
      <c r="G550" s="7">
        <v>812968</v>
      </c>
    </row>
    <row r="551" spans="1:7" x14ac:dyDescent="0.35">
      <c r="A551" s="1" t="s">
        <v>2170</v>
      </c>
      <c r="B551" s="1" t="s">
        <v>695</v>
      </c>
      <c r="C551" s="3">
        <v>42557</v>
      </c>
      <c r="D551" s="2">
        <f>YEAR(Tabla_Ventas[[#This Row],[Fecha Venta]])</f>
        <v>2016</v>
      </c>
      <c r="E551" s="2" t="str">
        <f>PROPER(TEXT(Tabla_Ventas[[#This Row],[Fecha Venta]],"mmm"))</f>
        <v>Jul</v>
      </c>
      <c r="F551" s="2" t="s">
        <v>2957</v>
      </c>
      <c r="G551" s="7">
        <v>642306</v>
      </c>
    </row>
    <row r="552" spans="1:7" x14ac:dyDescent="0.35">
      <c r="A552" s="1" t="s">
        <v>1821</v>
      </c>
      <c r="B552" s="1" t="s">
        <v>346</v>
      </c>
      <c r="C552" s="3">
        <v>42558</v>
      </c>
      <c r="D552" s="2">
        <f>YEAR(Tabla_Ventas[[#This Row],[Fecha Venta]])</f>
        <v>2016</v>
      </c>
      <c r="E552" s="2" t="str">
        <f>PROPER(TEXT(Tabla_Ventas[[#This Row],[Fecha Venta]],"mmm"))</f>
        <v>Jul</v>
      </c>
      <c r="F552" s="2" t="s">
        <v>2957</v>
      </c>
      <c r="G552" s="7">
        <v>747562</v>
      </c>
    </row>
    <row r="553" spans="1:7" x14ac:dyDescent="0.35">
      <c r="A553" s="1" t="s">
        <v>1566</v>
      </c>
      <c r="B553" s="1" t="s">
        <v>91</v>
      </c>
      <c r="C553" s="3">
        <v>42560</v>
      </c>
      <c r="D553" s="2">
        <f>YEAR(Tabla_Ventas[[#This Row],[Fecha Venta]])</f>
        <v>2016</v>
      </c>
      <c r="E553" s="2" t="str">
        <f>PROPER(TEXT(Tabla_Ventas[[#This Row],[Fecha Venta]],"mmm"))</f>
        <v>Jul</v>
      </c>
      <c r="F553" s="2" t="s">
        <v>2955</v>
      </c>
      <c r="G553" s="7">
        <v>923900</v>
      </c>
    </row>
    <row r="554" spans="1:7" x14ac:dyDescent="0.35">
      <c r="A554" s="1" t="s">
        <v>2393</v>
      </c>
      <c r="B554" s="1" t="s">
        <v>918</v>
      </c>
      <c r="C554" s="3">
        <v>42562</v>
      </c>
      <c r="D554" s="2">
        <f>YEAR(Tabla_Ventas[[#This Row],[Fecha Venta]])</f>
        <v>2016</v>
      </c>
      <c r="E554" s="2" t="str">
        <f>PROPER(TEXT(Tabla_Ventas[[#This Row],[Fecha Venta]],"mmm"))</f>
        <v>Jul</v>
      </c>
      <c r="F554" s="2" t="s">
        <v>2955</v>
      </c>
      <c r="G554" s="7">
        <v>830926</v>
      </c>
    </row>
    <row r="555" spans="1:7" x14ac:dyDescent="0.35">
      <c r="A555" s="1" t="s">
        <v>2350</v>
      </c>
      <c r="B555" s="1" t="s">
        <v>875</v>
      </c>
      <c r="C555" s="3">
        <v>42562</v>
      </c>
      <c r="D555" s="2">
        <f>YEAR(Tabla_Ventas[[#This Row],[Fecha Venta]])</f>
        <v>2016</v>
      </c>
      <c r="E555" s="2" t="str">
        <f>PROPER(TEXT(Tabla_Ventas[[#This Row],[Fecha Venta]],"mmm"))</f>
        <v>Jul</v>
      </c>
      <c r="F555" s="2" t="s">
        <v>2955</v>
      </c>
      <c r="G555" s="7">
        <v>143286</v>
      </c>
    </row>
    <row r="556" spans="1:7" x14ac:dyDescent="0.35">
      <c r="A556" s="1" t="s">
        <v>2432</v>
      </c>
      <c r="B556" s="1" t="s">
        <v>957</v>
      </c>
      <c r="C556" s="3">
        <v>42566</v>
      </c>
      <c r="D556" s="2">
        <f>YEAR(Tabla_Ventas[[#This Row],[Fecha Venta]])</f>
        <v>2016</v>
      </c>
      <c r="E556" s="2" t="str">
        <f>PROPER(TEXT(Tabla_Ventas[[#This Row],[Fecha Venta]],"mmm"))</f>
        <v>Jul</v>
      </c>
      <c r="F556" s="2" t="s">
        <v>2957</v>
      </c>
      <c r="G556" s="7">
        <v>679621</v>
      </c>
    </row>
    <row r="557" spans="1:7" x14ac:dyDescent="0.35">
      <c r="A557" s="1" t="s">
        <v>2078</v>
      </c>
      <c r="B557" s="1" t="s">
        <v>603</v>
      </c>
      <c r="C557" s="3">
        <v>42567</v>
      </c>
      <c r="D557" s="2">
        <f>YEAR(Tabla_Ventas[[#This Row],[Fecha Venta]])</f>
        <v>2016</v>
      </c>
      <c r="E557" s="2" t="str">
        <f>PROPER(TEXT(Tabla_Ventas[[#This Row],[Fecha Venta]],"mmm"))</f>
        <v>Jul</v>
      </c>
      <c r="F557" s="2" t="s">
        <v>2955</v>
      </c>
      <c r="G557" s="7">
        <v>674787</v>
      </c>
    </row>
    <row r="558" spans="1:7" x14ac:dyDescent="0.35">
      <c r="A558" s="1" t="s">
        <v>2324</v>
      </c>
      <c r="B558" s="1" t="s">
        <v>849</v>
      </c>
      <c r="C558" s="3">
        <v>42569</v>
      </c>
      <c r="D558" s="2">
        <f>YEAR(Tabla_Ventas[[#This Row],[Fecha Venta]])</f>
        <v>2016</v>
      </c>
      <c r="E558" s="2" t="str">
        <f>PROPER(TEXT(Tabla_Ventas[[#This Row],[Fecha Venta]],"mmm"))</f>
        <v>Jul</v>
      </c>
      <c r="F558" s="2" t="s">
        <v>2957</v>
      </c>
      <c r="G558" s="7">
        <v>870770</v>
      </c>
    </row>
    <row r="559" spans="1:7" x14ac:dyDescent="0.35">
      <c r="A559" s="1" t="s">
        <v>1847</v>
      </c>
      <c r="B559" s="1" t="s">
        <v>372</v>
      </c>
      <c r="C559" s="3">
        <v>42570</v>
      </c>
      <c r="D559" s="2">
        <f>YEAR(Tabla_Ventas[[#This Row],[Fecha Venta]])</f>
        <v>2016</v>
      </c>
      <c r="E559" s="2" t="str">
        <f>PROPER(TEXT(Tabla_Ventas[[#This Row],[Fecha Venta]],"mmm"))</f>
        <v>Jul</v>
      </c>
      <c r="F559" s="2" t="s">
        <v>2957</v>
      </c>
      <c r="G559" s="7">
        <v>629313</v>
      </c>
    </row>
    <row r="560" spans="1:7" x14ac:dyDescent="0.35">
      <c r="A560" s="1" t="s">
        <v>2641</v>
      </c>
      <c r="B560" s="1" t="s">
        <v>1166</v>
      </c>
      <c r="C560" s="3">
        <v>42570</v>
      </c>
      <c r="D560" s="2">
        <f>YEAR(Tabla_Ventas[[#This Row],[Fecha Venta]])</f>
        <v>2016</v>
      </c>
      <c r="E560" s="2" t="str">
        <f>PROPER(TEXT(Tabla_Ventas[[#This Row],[Fecha Venta]],"mmm"))</f>
        <v>Jul</v>
      </c>
      <c r="F560" s="2" t="s">
        <v>2957</v>
      </c>
      <c r="G560" s="7">
        <v>64708</v>
      </c>
    </row>
    <row r="561" spans="1:7" x14ac:dyDescent="0.35">
      <c r="A561" s="1" t="s">
        <v>2442</v>
      </c>
      <c r="B561" s="1" t="s">
        <v>967</v>
      </c>
      <c r="C561" s="3">
        <v>42570</v>
      </c>
      <c r="D561" s="2">
        <f>YEAR(Tabla_Ventas[[#This Row],[Fecha Venta]])</f>
        <v>2016</v>
      </c>
      <c r="E561" s="2" t="str">
        <f>PROPER(TEXT(Tabla_Ventas[[#This Row],[Fecha Venta]],"mmm"))</f>
        <v>Jul</v>
      </c>
      <c r="F561" s="2" t="s">
        <v>2956</v>
      </c>
      <c r="G561" s="7">
        <v>681737</v>
      </c>
    </row>
    <row r="562" spans="1:7" x14ac:dyDescent="0.35">
      <c r="A562" s="1" t="s">
        <v>2190</v>
      </c>
      <c r="B562" s="1" t="s">
        <v>715</v>
      </c>
      <c r="C562" s="3">
        <v>42571</v>
      </c>
      <c r="D562" s="2">
        <f>YEAR(Tabla_Ventas[[#This Row],[Fecha Venta]])</f>
        <v>2016</v>
      </c>
      <c r="E562" s="2" t="str">
        <f>PROPER(TEXT(Tabla_Ventas[[#This Row],[Fecha Venta]],"mmm"))</f>
        <v>Jul</v>
      </c>
      <c r="F562" s="2" t="s">
        <v>2957</v>
      </c>
      <c r="G562" s="7">
        <v>884309</v>
      </c>
    </row>
    <row r="563" spans="1:7" x14ac:dyDescent="0.35">
      <c r="A563" s="1" t="s">
        <v>2739</v>
      </c>
      <c r="B563" s="1" t="s">
        <v>1264</v>
      </c>
      <c r="C563" s="3">
        <v>42572</v>
      </c>
      <c r="D563" s="2">
        <f>YEAR(Tabla_Ventas[[#This Row],[Fecha Venta]])</f>
        <v>2016</v>
      </c>
      <c r="E563" s="2" t="str">
        <f>PROPER(TEXT(Tabla_Ventas[[#This Row],[Fecha Venta]],"mmm"))</f>
        <v>Jul</v>
      </c>
      <c r="F563" s="2" t="s">
        <v>2955</v>
      </c>
      <c r="G563" s="7">
        <v>214268</v>
      </c>
    </row>
    <row r="564" spans="1:7" x14ac:dyDescent="0.35">
      <c r="A564" s="1" t="s">
        <v>2452</v>
      </c>
      <c r="B564" s="1" t="s">
        <v>977</v>
      </c>
      <c r="C564" s="3">
        <v>42572</v>
      </c>
      <c r="D564" s="2">
        <f>YEAR(Tabla_Ventas[[#This Row],[Fecha Venta]])</f>
        <v>2016</v>
      </c>
      <c r="E564" s="2" t="str">
        <f>PROPER(TEXT(Tabla_Ventas[[#This Row],[Fecha Venta]],"mmm"))</f>
        <v>Jul</v>
      </c>
      <c r="F564" s="2" t="s">
        <v>2956</v>
      </c>
      <c r="G564" s="7">
        <v>115137</v>
      </c>
    </row>
    <row r="565" spans="1:7" x14ac:dyDescent="0.35">
      <c r="A565" s="1" t="s">
        <v>1886</v>
      </c>
      <c r="B565" s="1" t="s">
        <v>411</v>
      </c>
      <c r="C565" s="3">
        <v>42572</v>
      </c>
      <c r="D565" s="2">
        <f>YEAR(Tabla_Ventas[[#This Row],[Fecha Venta]])</f>
        <v>2016</v>
      </c>
      <c r="E565" s="2" t="str">
        <f>PROPER(TEXT(Tabla_Ventas[[#This Row],[Fecha Venta]],"mmm"))</f>
        <v>Jul</v>
      </c>
      <c r="F565" s="2" t="s">
        <v>2957</v>
      </c>
      <c r="G565" s="7">
        <v>528458</v>
      </c>
    </row>
    <row r="566" spans="1:7" x14ac:dyDescent="0.35">
      <c r="A566" s="1" t="s">
        <v>1949</v>
      </c>
      <c r="B566" s="1" t="s">
        <v>474</v>
      </c>
      <c r="C566" s="3">
        <v>42574</v>
      </c>
      <c r="D566" s="2">
        <f>YEAR(Tabla_Ventas[[#This Row],[Fecha Venta]])</f>
        <v>2016</v>
      </c>
      <c r="E566" s="2" t="str">
        <f>PROPER(TEXT(Tabla_Ventas[[#This Row],[Fecha Venta]],"mmm"))</f>
        <v>Jul</v>
      </c>
      <c r="F566" s="2" t="s">
        <v>2955</v>
      </c>
      <c r="G566" s="7">
        <v>736967</v>
      </c>
    </row>
    <row r="567" spans="1:7" x14ac:dyDescent="0.35">
      <c r="A567" s="1" t="s">
        <v>2222</v>
      </c>
      <c r="B567" s="1" t="s">
        <v>747</v>
      </c>
      <c r="C567" s="3">
        <v>42579</v>
      </c>
      <c r="D567" s="2">
        <f>YEAR(Tabla_Ventas[[#This Row],[Fecha Venta]])</f>
        <v>2016</v>
      </c>
      <c r="E567" s="2" t="str">
        <f>PROPER(TEXT(Tabla_Ventas[[#This Row],[Fecha Venta]],"mmm"))</f>
        <v>Jul</v>
      </c>
      <c r="F567" s="2" t="s">
        <v>2956</v>
      </c>
      <c r="G567" s="7">
        <v>854707</v>
      </c>
    </row>
    <row r="568" spans="1:7" x14ac:dyDescent="0.35">
      <c r="A568" s="1" t="s">
        <v>2198</v>
      </c>
      <c r="B568" s="1" t="s">
        <v>723</v>
      </c>
      <c r="C568" s="3">
        <v>42579</v>
      </c>
      <c r="D568" s="2">
        <f>YEAR(Tabla_Ventas[[#This Row],[Fecha Venta]])</f>
        <v>2016</v>
      </c>
      <c r="E568" s="2" t="str">
        <f>PROPER(TEXT(Tabla_Ventas[[#This Row],[Fecha Venta]],"mmm"))</f>
        <v>Jul</v>
      </c>
      <c r="F568" s="2" t="s">
        <v>2956</v>
      </c>
      <c r="G568" s="7">
        <v>189888</v>
      </c>
    </row>
    <row r="569" spans="1:7" x14ac:dyDescent="0.35">
      <c r="A569" s="1" t="s">
        <v>2171</v>
      </c>
      <c r="B569" s="1" t="s">
        <v>696</v>
      </c>
      <c r="C569" s="3">
        <v>42583</v>
      </c>
      <c r="D569" s="2">
        <f>YEAR(Tabla_Ventas[[#This Row],[Fecha Venta]])</f>
        <v>2016</v>
      </c>
      <c r="E569" s="2" t="str">
        <f>PROPER(TEXT(Tabla_Ventas[[#This Row],[Fecha Venta]],"mmm"))</f>
        <v>Ago</v>
      </c>
      <c r="F569" s="2" t="s">
        <v>2957</v>
      </c>
      <c r="G569" s="7">
        <v>668804</v>
      </c>
    </row>
    <row r="570" spans="1:7" x14ac:dyDescent="0.35">
      <c r="A570" s="1" t="s">
        <v>1914</v>
      </c>
      <c r="B570" s="1" t="s">
        <v>439</v>
      </c>
      <c r="C570" s="3">
        <v>42584</v>
      </c>
      <c r="D570" s="2">
        <f>YEAR(Tabla_Ventas[[#This Row],[Fecha Venta]])</f>
        <v>2016</v>
      </c>
      <c r="E570" s="2" t="str">
        <f>PROPER(TEXT(Tabla_Ventas[[#This Row],[Fecha Venta]],"mmm"))</f>
        <v>Ago</v>
      </c>
      <c r="F570" s="2" t="s">
        <v>2955</v>
      </c>
      <c r="G570" s="7">
        <v>189611</v>
      </c>
    </row>
    <row r="571" spans="1:7" x14ac:dyDescent="0.35">
      <c r="A571" s="1" t="s">
        <v>2175</v>
      </c>
      <c r="B571" s="1" t="s">
        <v>700</v>
      </c>
      <c r="C571" s="3">
        <v>42584</v>
      </c>
      <c r="D571" s="2">
        <f>YEAR(Tabla_Ventas[[#This Row],[Fecha Venta]])</f>
        <v>2016</v>
      </c>
      <c r="E571" s="2" t="str">
        <f>PROPER(TEXT(Tabla_Ventas[[#This Row],[Fecha Venta]],"mmm"))</f>
        <v>Ago</v>
      </c>
      <c r="F571" s="2" t="s">
        <v>2957</v>
      </c>
      <c r="G571" s="7">
        <v>938062</v>
      </c>
    </row>
    <row r="572" spans="1:7" x14ac:dyDescent="0.35">
      <c r="A572" s="1" t="s">
        <v>1727</v>
      </c>
      <c r="B572" s="1" t="s">
        <v>252</v>
      </c>
      <c r="C572" s="3">
        <v>42586</v>
      </c>
      <c r="D572" s="2">
        <f>YEAR(Tabla_Ventas[[#This Row],[Fecha Venta]])</f>
        <v>2016</v>
      </c>
      <c r="E572" s="2" t="str">
        <f>PROPER(TEXT(Tabla_Ventas[[#This Row],[Fecha Venta]],"mmm"))</f>
        <v>Ago</v>
      </c>
      <c r="F572" s="2" t="s">
        <v>2955</v>
      </c>
      <c r="G572" s="7">
        <v>332578</v>
      </c>
    </row>
    <row r="573" spans="1:7" x14ac:dyDescent="0.35">
      <c r="A573" s="1" t="s">
        <v>2038</v>
      </c>
      <c r="B573" s="1" t="s">
        <v>563</v>
      </c>
      <c r="C573" s="3">
        <v>42587</v>
      </c>
      <c r="D573" s="2">
        <f>YEAR(Tabla_Ventas[[#This Row],[Fecha Venta]])</f>
        <v>2016</v>
      </c>
      <c r="E573" s="2" t="str">
        <f>PROPER(TEXT(Tabla_Ventas[[#This Row],[Fecha Venta]],"mmm"))</f>
        <v>Ago</v>
      </c>
      <c r="F573" s="2" t="s">
        <v>2957</v>
      </c>
      <c r="G573" s="7">
        <v>212347</v>
      </c>
    </row>
    <row r="574" spans="1:7" x14ac:dyDescent="0.35">
      <c r="A574" s="1" t="s">
        <v>2213</v>
      </c>
      <c r="B574" s="1" t="s">
        <v>738</v>
      </c>
      <c r="C574" s="3">
        <v>42590</v>
      </c>
      <c r="D574" s="2">
        <f>YEAR(Tabla_Ventas[[#This Row],[Fecha Venta]])</f>
        <v>2016</v>
      </c>
      <c r="E574" s="2" t="str">
        <f>PROPER(TEXT(Tabla_Ventas[[#This Row],[Fecha Venta]],"mmm"))</f>
        <v>Ago</v>
      </c>
      <c r="F574" s="2" t="s">
        <v>2957</v>
      </c>
      <c r="G574" s="7">
        <v>407328</v>
      </c>
    </row>
    <row r="575" spans="1:7" x14ac:dyDescent="0.35">
      <c r="A575" s="1" t="s">
        <v>1800</v>
      </c>
      <c r="B575" s="1" t="s">
        <v>325</v>
      </c>
      <c r="C575" s="3">
        <v>42591</v>
      </c>
      <c r="D575" s="2">
        <f>YEAR(Tabla_Ventas[[#This Row],[Fecha Venta]])</f>
        <v>2016</v>
      </c>
      <c r="E575" s="2" t="str">
        <f>PROPER(TEXT(Tabla_Ventas[[#This Row],[Fecha Venta]],"mmm"))</f>
        <v>Ago</v>
      </c>
      <c r="F575" s="2" t="s">
        <v>2956</v>
      </c>
      <c r="G575" s="7">
        <v>694215</v>
      </c>
    </row>
    <row r="576" spans="1:7" x14ac:dyDescent="0.35">
      <c r="A576" s="1" t="s">
        <v>1988</v>
      </c>
      <c r="B576" s="1" t="s">
        <v>513</v>
      </c>
      <c r="C576" s="3">
        <v>42593</v>
      </c>
      <c r="D576" s="2">
        <f>YEAR(Tabla_Ventas[[#This Row],[Fecha Venta]])</f>
        <v>2016</v>
      </c>
      <c r="E576" s="2" t="str">
        <f>PROPER(TEXT(Tabla_Ventas[[#This Row],[Fecha Venta]],"mmm"))</f>
        <v>Ago</v>
      </c>
      <c r="F576" s="2" t="s">
        <v>2955</v>
      </c>
      <c r="G576" s="7">
        <v>855824</v>
      </c>
    </row>
    <row r="577" spans="1:7" x14ac:dyDescent="0.35">
      <c r="A577" s="1" t="s">
        <v>1728</v>
      </c>
      <c r="B577" s="1" t="s">
        <v>253</v>
      </c>
      <c r="C577" s="3">
        <v>42594</v>
      </c>
      <c r="D577" s="2">
        <f>YEAR(Tabla_Ventas[[#This Row],[Fecha Venta]])</f>
        <v>2016</v>
      </c>
      <c r="E577" s="2" t="str">
        <f>PROPER(TEXT(Tabla_Ventas[[#This Row],[Fecha Venta]],"mmm"))</f>
        <v>Ago</v>
      </c>
      <c r="F577" s="2" t="s">
        <v>2955</v>
      </c>
      <c r="G577" s="7">
        <v>886918</v>
      </c>
    </row>
    <row r="578" spans="1:7" x14ac:dyDescent="0.35">
      <c r="A578" s="1" t="s">
        <v>2469</v>
      </c>
      <c r="B578" s="1" t="s">
        <v>994</v>
      </c>
      <c r="C578" s="3">
        <v>42595</v>
      </c>
      <c r="D578" s="2">
        <f>YEAR(Tabla_Ventas[[#This Row],[Fecha Venta]])</f>
        <v>2016</v>
      </c>
      <c r="E578" s="2" t="str">
        <f>PROPER(TEXT(Tabla_Ventas[[#This Row],[Fecha Venta]],"mmm"))</f>
        <v>Ago</v>
      </c>
      <c r="F578" s="2" t="s">
        <v>2957</v>
      </c>
      <c r="G578" s="7">
        <v>692914</v>
      </c>
    </row>
    <row r="579" spans="1:7" x14ac:dyDescent="0.35">
      <c r="A579" s="1" t="s">
        <v>1707</v>
      </c>
      <c r="B579" s="1" t="s">
        <v>232</v>
      </c>
      <c r="C579" s="3">
        <v>42595</v>
      </c>
      <c r="D579" s="2">
        <f>YEAR(Tabla_Ventas[[#This Row],[Fecha Venta]])</f>
        <v>2016</v>
      </c>
      <c r="E579" s="2" t="str">
        <f>PROPER(TEXT(Tabla_Ventas[[#This Row],[Fecha Venta]],"mmm"))</f>
        <v>Ago</v>
      </c>
      <c r="F579" s="2" t="s">
        <v>2957</v>
      </c>
      <c r="G579" s="7">
        <v>346360</v>
      </c>
    </row>
    <row r="580" spans="1:7" x14ac:dyDescent="0.35">
      <c r="A580" s="1" t="s">
        <v>1632</v>
      </c>
      <c r="B580" s="1" t="s">
        <v>157</v>
      </c>
      <c r="C580" s="3">
        <v>42595</v>
      </c>
      <c r="D580" s="2">
        <f>YEAR(Tabla_Ventas[[#This Row],[Fecha Venta]])</f>
        <v>2016</v>
      </c>
      <c r="E580" s="2" t="str">
        <f>PROPER(TEXT(Tabla_Ventas[[#This Row],[Fecha Venta]],"mmm"))</f>
        <v>Ago</v>
      </c>
      <c r="F580" s="2" t="s">
        <v>2956</v>
      </c>
      <c r="G580" s="7">
        <v>802808</v>
      </c>
    </row>
    <row r="581" spans="1:7" x14ac:dyDescent="0.35">
      <c r="A581" s="1" t="s">
        <v>2410</v>
      </c>
      <c r="B581" s="1" t="s">
        <v>935</v>
      </c>
      <c r="C581" s="3">
        <v>42596</v>
      </c>
      <c r="D581" s="2">
        <f>YEAR(Tabla_Ventas[[#This Row],[Fecha Venta]])</f>
        <v>2016</v>
      </c>
      <c r="E581" s="2" t="str">
        <f>PROPER(TEXT(Tabla_Ventas[[#This Row],[Fecha Venta]],"mmm"))</f>
        <v>Ago</v>
      </c>
      <c r="F581" s="2" t="s">
        <v>2957</v>
      </c>
      <c r="G581" s="7">
        <v>248026</v>
      </c>
    </row>
    <row r="582" spans="1:7" x14ac:dyDescent="0.35">
      <c r="A582" s="1" t="s">
        <v>2383</v>
      </c>
      <c r="B582" s="1" t="s">
        <v>908</v>
      </c>
      <c r="C582" s="3">
        <v>42596</v>
      </c>
      <c r="D582" s="2">
        <f>YEAR(Tabla_Ventas[[#This Row],[Fecha Venta]])</f>
        <v>2016</v>
      </c>
      <c r="E582" s="2" t="str">
        <f>PROPER(TEXT(Tabla_Ventas[[#This Row],[Fecha Venta]],"mmm"))</f>
        <v>Ago</v>
      </c>
      <c r="F582" s="2" t="s">
        <v>2957</v>
      </c>
      <c r="G582" s="7">
        <v>112007</v>
      </c>
    </row>
    <row r="583" spans="1:7" x14ac:dyDescent="0.35">
      <c r="A583" s="1" t="s">
        <v>2660</v>
      </c>
      <c r="B583" s="1" t="s">
        <v>1185</v>
      </c>
      <c r="C583" s="3">
        <v>42596</v>
      </c>
      <c r="D583" s="2">
        <f>YEAR(Tabla_Ventas[[#This Row],[Fecha Venta]])</f>
        <v>2016</v>
      </c>
      <c r="E583" s="2" t="str">
        <f>PROPER(TEXT(Tabla_Ventas[[#This Row],[Fecha Venta]],"mmm"))</f>
        <v>Ago</v>
      </c>
      <c r="F583" s="2" t="s">
        <v>2955</v>
      </c>
      <c r="G583" s="7">
        <v>423574</v>
      </c>
    </row>
    <row r="584" spans="1:7" x14ac:dyDescent="0.35">
      <c r="A584" s="1" t="s">
        <v>2270</v>
      </c>
      <c r="B584" s="1" t="s">
        <v>795</v>
      </c>
      <c r="C584" s="3">
        <v>42597</v>
      </c>
      <c r="D584" s="2">
        <f>YEAR(Tabla_Ventas[[#This Row],[Fecha Venta]])</f>
        <v>2016</v>
      </c>
      <c r="E584" s="2" t="str">
        <f>PROPER(TEXT(Tabla_Ventas[[#This Row],[Fecha Venta]],"mmm"))</f>
        <v>Ago</v>
      </c>
      <c r="F584" s="2" t="s">
        <v>2955</v>
      </c>
      <c r="G584" s="7">
        <v>802256</v>
      </c>
    </row>
    <row r="585" spans="1:7" x14ac:dyDescent="0.35">
      <c r="A585" s="1" t="s">
        <v>2681</v>
      </c>
      <c r="B585" s="1" t="s">
        <v>1206</v>
      </c>
      <c r="C585" s="3">
        <v>42599</v>
      </c>
      <c r="D585" s="2">
        <f>YEAR(Tabla_Ventas[[#This Row],[Fecha Venta]])</f>
        <v>2016</v>
      </c>
      <c r="E585" s="2" t="str">
        <f>PROPER(TEXT(Tabla_Ventas[[#This Row],[Fecha Venta]],"mmm"))</f>
        <v>Ago</v>
      </c>
      <c r="F585" s="2" t="s">
        <v>2955</v>
      </c>
      <c r="G585" s="7">
        <v>179490</v>
      </c>
    </row>
    <row r="586" spans="1:7" x14ac:dyDescent="0.35">
      <c r="A586" s="1" t="s">
        <v>2753</v>
      </c>
      <c r="B586" s="1" t="s">
        <v>1278</v>
      </c>
      <c r="C586" s="3">
        <v>42599</v>
      </c>
      <c r="D586" s="2">
        <f>YEAR(Tabla_Ventas[[#This Row],[Fecha Venta]])</f>
        <v>2016</v>
      </c>
      <c r="E586" s="2" t="str">
        <f>PROPER(TEXT(Tabla_Ventas[[#This Row],[Fecha Venta]],"mmm"))</f>
        <v>Ago</v>
      </c>
      <c r="F586" s="2" t="s">
        <v>2955</v>
      </c>
      <c r="G586" s="7">
        <v>616180</v>
      </c>
    </row>
    <row r="587" spans="1:7" x14ac:dyDescent="0.35">
      <c r="A587" s="1" t="s">
        <v>2951</v>
      </c>
      <c r="B587" s="1" t="s">
        <v>1476</v>
      </c>
      <c r="C587" s="3">
        <v>42599</v>
      </c>
      <c r="D587" s="2">
        <f>YEAR(Tabla_Ventas[[#This Row],[Fecha Venta]])</f>
        <v>2016</v>
      </c>
      <c r="E587" s="2" t="str">
        <f>PROPER(TEXT(Tabla_Ventas[[#This Row],[Fecha Venta]],"mmm"))</f>
        <v>Ago</v>
      </c>
      <c r="F587" s="2" t="s">
        <v>2955</v>
      </c>
      <c r="G587" s="7">
        <v>560077</v>
      </c>
    </row>
    <row r="588" spans="1:7" x14ac:dyDescent="0.35">
      <c r="A588" s="1" t="s">
        <v>1813</v>
      </c>
      <c r="B588" s="1" t="s">
        <v>338</v>
      </c>
      <c r="C588" s="3">
        <v>42602</v>
      </c>
      <c r="D588" s="2">
        <f>YEAR(Tabla_Ventas[[#This Row],[Fecha Venta]])</f>
        <v>2016</v>
      </c>
      <c r="E588" s="2" t="str">
        <f>PROPER(TEXT(Tabla_Ventas[[#This Row],[Fecha Venta]],"mmm"))</f>
        <v>Ago</v>
      </c>
      <c r="F588" s="2" t="s">
        <v>2955</v>
      </c>
      <c r="G588" s="7">
        <v>847806</v>
      </c>
    </row>
    <row r="589" spans="1:7" x14ac:dyDescent="0.35">
      <c r="A589" s="1" t="s">
        <v>2368</v>
      </c>
      <c r="B589" s="1" t="s">
        <v>893</v>
      </c>
      <c r="C589" s="3">
        <v>42602</v>
      </c>
      <c r="D589" s="2">
        <f>YEAR(Tabla_Ventas[[#This Row],[Fecha Venta]])</f>
        <v>2016</v>
      </c>
      <c r="E589" s="2" t="str">
        <f>PROPER(TEXT(Tabla_Ventas[[#This Row],[Fecha Venta]],"mmm"))</f>
        <v>Ago</v>
      </c>
      <c r="F589" s="2" t="s">
        <v>2957</v>
      </c>
      <c r="G589" s="7">
        <v>300243</v>
      </c>
    </row>
    <row r="590" spans="1:7" x14ac:dyDescent="0.35">
      <c r="A590" s="1" t="s">
        <v>2081</v>
      </c>
      <c r="B590" s="1" t="s">
        <v>606</v>
      </c>
      <c r="C590" s="3">
        <v>42604</v>
      </c>
      <c r="D590" s="2">
        <f>YEAR(Tabla_Ventas[[#This Row],[Fecha Venta]])</f>
        <v>2016</v>
      </c>
      <c r="E590" s="2" t="str">
        <f>PROPER(TEXT(Tabla_Ventas[[#This Row],[Fecha Venta]],"mmm"))</f>
        <v>Ago</v>
      </c>
      <c r="F590" s="2" t="s">
        <v>2957</v>
      </c>
      <c r="G590" s="7">
        <v>245552</v>
      </c>
    </row>
    <row r="591" spans="1:7" x14ac:dyDescent="0.35">
      <c r="A591" s="1" t="s">
        <v>1606</v>
      </c>
      <c r="B591" s="1" t="s">
        <v>131</v>
      </c>
      <c r="C591" s="3">
        <v>42604</v>
      </c>
      <c r="D591" s="2">
        <f>YEAR(Tabla_Ventas[[#This Row],[Fecha Venta]])</f>
        <v>2016</v>
      </c>
      <c r="E591" s="2" t="str">
        <f>PROPER(TEXT(Tabla_Ventas[[#This Row],[Fecha Venta]],"mmm"))</f>
        <v>Ago</v>
      </c>
      <c r="F591" s="2" t="s">
        <v>2957</v>
      </c>
      <c r="G591" s="7">
        <v>935636</v>
      </c>
    </row>
    <row r="592" spans="1:7" x14ac:dyDescent="0.35">
      <c r="A592" s="1" t="s">
        <v>1996</v>
      </c>
      <c r="B592" s="1" t="s">
        <v>521</v>
      </c>
      <c r="C592" s="3">
        <v>42604</v>
      </c>
      <c r="D592" s="2">
        <f>YEAR(Tabla_Ventas[[#This Row],[Fecha Venta]])</f>
        <v>2016</v>
      </c>
      <c r="E592" s="2" t="str">
        <f>PROPER(TEXT(Tabla_Ventas[[#This Row],[Fecha Venta]],"mmm"))</f>
        <v>Ago</v>
      </c>
      <c r="F592" s="2" t="s">
        <v>2957</v>
      </c>
      <c r="G592" s="7">
        <v>357114</v>
      </c>
    </row>
    <row r="593" spans="1:7" x14ac:dyDescent="0.35">
      <c r="A593" s="1" t="s">
        <v>1661</v>
      </c>
      <c r="B593" s="1" t="s">
        <v>186</v>
      </c>
      <c r="C593" s="3">
        <v>42605</v>
      </c>
      <c r="D593" s="2">
        <f>YEAR(Tabla_Ventas[[#This Row],[Fecha Venta]])</f>
        <v>2016</v>
      </c>
      <c r="E593" s="2" t="str">
        <f>PROPER(TEXT(Tabla_Ventas[[#This Row],[Fecha Venta]],"mmm"))</f>
        <v>Ago</v>
      </c>
      <c r="F593" s="2" t="s">
        <v>2955</v>
      </c>
      <c r="G593" s="7">
        <v>574687</v>
      </c>
    </row>
    <row r="594" spans="1:7" x14ac:dyDescent="0.35">
      <c r="A594" s="1" t="s">
        <v>2183</v>
      </c>
      <c r="B594" s="1" t="s">
        <v>708</v>
      </c>
      <c r="C594" s="3">
        <v>42605</v>
      </c>
      <c r="D594" s="2">
        <f>YEAR(Tabla_Ventas[[#This Row],[Fecha Venta]])</f>
        <v>2016</v>
      </c>
      <c r="E594" s="2" t="str">
        <f>PROPER(TEXT(Tabla_Ventas[[#This Row],[Fecha Venta]],"mmm"))</f>
        <v>Ago</v>
      </c>
      <c r="F594" s="2" t="s">
        <v>2957</v>
      </c>
      <c r="G594" s="7">
        <v>128704</v>
      </c>
    </row>
    <row r="595" spans="1:7" x14ac:dyDescent="0.35">
      <c r="A595" s="1" t="s">
        <v>1505</v>
      </c>
      <c r="B595" s="1" t="s">
        <v>30</v>
      </c>
      <c r="C595" s="3">
        <v>42607</v>
      </c>
      <c r="D595" s="2">
        <f>YEAR(Tabla_Ventas[[#This Row],[Fecha Venta]])</f>
        <v>2016</v>
      </c>
      <c r="E595" s="2" t="str">
        <f>PROPER(TEXT(Tabla_Ventas[[#This Row],[Fecha Venta]],"mmm"))</f>
        <v>Ago</v>
      </c>
      <c r="F595" s="2" t="s">
        <v>2957</v>
      </c>
      <c r="G595" s="7">
        <v>33739</v>
      </c>
    </row>
    <row r="596" spans="1:7" x14ac:dyDescent="0.35">
      <c r="A596" s="1" t="s">
        <v>1690</v>
      </c>
      <c r="B596" s="1" t="s">
        <v>215</v>
      </c>
      <c r="C596" s="3">
        <v>42607</v>
      </c>
      <c r="D596" s="2">
        <f>YEAR(Tabla_Ventas[[#This Row],[Fecha Venta]])</f>
        <v>2016</v>
      </c>
      <c r="E596" s="2" t="str">
        <f>PROPER(TEXT(Tabla_Ventas[[#This Row],[Fecha Venta]],"mmm"))</f>
        <v>Ago</v>
      </c>
      <c r="F596" s="2" t="s">
        <v>2957</v>
      </c>
      <c r="G596" s="7">
        <v>218247</v>
      </c>
    </row>
    <row r="597" spans="1:7" x14ac:dyDescent="0.35">
      <c r="A597" s="1" t="s">
        <v>2301</v>
      </c>
      <c r="B597" s="1" t="s">
        <v>826</v>
      </c>
      <c r="C597" s="3">
        <v>42608</v>
      </c>
      <c r="D597" s="2">
        <f>YEAR(Tabla_Ventas[[#This Row],[Fecha Venta]])</f>
        <v>2016</v>
      </c>
      <c r="E597" s="2" t="str">
        <f>PROPER(TEXT(Tabla_Ventas[[#This Row],[Fecha Venta]],"mmm"))</f>
        <v>Ago</v>
      </c>
      <c r="F597" s="2" t="s">
        <v>2957</v>
      </c>
      <c r="G597" s="7">
        <v>976453</v>
      </c>
    </row>
    <row r="598" spans="1:7" x14ac:dyDescent="0.35">
      <c r="A598" s="1" t="s">
        <v>2558</v>
      </c>
      <c r="B598" s="1" t="s">
        <v>1083</v>
      </c>
      <c r="C598" s="3">
        <v>42609</v>
      </c>
      <c r="D598" s="2">
        <f>YEAR(Tabla_Ventas[[#This Row],[Fecha Venta]])</f>
        <v>2016</v>
      </c>
      <c r="E598" s="2" t="str">
        <f>PROPER(TEXT(Tabla_Ventas[[#This Row],[Fecha Venta]],"mmm"))</f>
        <v>Ago</v>
      </c>
      <c r="F598" s="2" t="s">
        <v>2955</v>
      </c>
      <c r="G598" s="7">
        <v>681043</v>
      </c>
    </row>
    <row r="599" spans="1:7" x14ac:dyDescent="0.35">
      <c r="A599" s="1" t="s">
        <v>2817</v>
      </c>
      <c r="B599" s="1" t="s">
        <v>1342</v>
      </c>
      <c r="C599" s="3">
        <v>42610</v>
      </c>
      <c r="D599" s="2">
        <f>YEAR(Tabla_Ventas[[#This Row],[Fecha Venta]])</f>
        <v>2016</v>
      </c>
      <c r="E599" s="2" t="str">
        <f>PROPER(TEXT(Tabla_Ventas[[#This Row],[Fecha Venta]],"mmm"))</f>
        <v>Ago</v>
      </c>
      <c r="F599" s="2" t="s">
        <v>2956</v>
      </c>
      <c r="G599" s="7">
        <v>470195</v>
      </c>
    </row>
    <row r="600" spans="1:7" x14ac:dyDescent="0.35">
      <c r="A600" s="1" t="s">
        <v>2202</v>
      </c>
      <c r="B600" s="1" t="s">
        <v>727</v>
      </c>
      <c r="C600" s="3">
        <v>42610</v>
      </c>
      <c r="D600" s="2">
        <f>YEAR(Tabla_Ventas[[#This Row],[Fecha Venta]])</f>
        <v>2016</v>
      </c>
      <c r="E600" s="2" t="str">
        <f>PROPER(TEXT(Tabla_Ventas[[#This Row],[Fecha Venta]],"mmm"))</f>
        <v>Ago</v>
      </c>
      <c r="F600" s="2" t="s">
        <v>2957</v>
      </c>
      <c r="G600" s="7">
        <v>928591</v>
      </c>
    </row>
    <row r="601" spans="1:7" x14ac:dyDescent="0.35">
      <c r="A601" s="1" t="s">
        <v>2729</v>
      </c>
      <c r="B601" s="1" t="s">
        <v>1254</v>
      </c>
      <c r="C601" s="3">
        <v>42610</v>
      </c>
      <c r="D601" s="2">
        <f>YEAR(Tabla_Ventas[[#This Row],[Fecha Venta]])</f>
        <v>2016</v>
      </c>
      <c r="E601" s="2" t="str">
        <f>PROPER(TEXT(Tabla_Ventas[[#This Row],[Fecha Venta]],"mmm"))</f>
        <v>Ago</v>
      </c>
      <c r="F601" s="2" t="s">
        <v>2957</v>
      </c>
      <c r="G601" s="7">
        <v>216713</v>
      </c>
    </row>
    <row r="602" spans="1:7" x14ac:dyDescent="0.35">
      <c r="A602" s="1" t="s">
        <v>2385</v>
      </c>
      <c r="B602" s="1" t="s">
        <v>910</v>
      </c>
      <c r="C602" s="3">
        <v>42612</v>
      </c>
      <c r="D602" s="2">
        <f>YEAR(Tabla_Ventas[[#This Row],[Fecha Venta]])</f>
        <v>2016</v>
      </c>
      <c r="E602" s="2" t="str">
        <f>PROPER(TEXT(Tabla_Ventas[[#This Row],[Fecha Venta]],"mmm"))</f>
        <v>Ago</v>
      </c>
      <c r="F602" s="2" t="s">
        <v>2957</v>
      </c>
      <c r="G602" s="7">
        <v>512954</v>
      </c>
    </row>
    <row r="603" spans="1:7" x14ac:dyDescent="0.35">
      <c r="A603" s="1" t="s">
        <v>2850</v>
      </c>
      <c r="B603" s="1" t="s">
        <v>1375</v>
      </c>
      <c r="C603" s="3">
        <v>42614</v>
      </c>
      <c r="D603" s="2">
        <f>YEAR(Tabla_Ventas[[#This Row],[Fecha Venta]])</f>
        <v>2016</v>
      </c>
      <c r="E603" s="2" t="str">
        <f>PROPER(TEXT(Tabla_Ventas[[#This Row],[Fecha Venta]],"mmm"))</f>
        <v>Sep</v>
      </c>
      <c r="F603" s="2" t="s">
        <v>2957</v>
      </c>
      <c r="G603" s="7">
        <v>853429</v>
      </c>
    </row>
    <row r="604" spans="1:7" x14ac:dyDescent="0.35">
      <c r="A604" s="1" t="s">
        <v>1513</v>
      </c>
      <c r="B604" s="1" t="s">
        <v>38</v>
      </c>
      <c r="C604" s="3">
        <v>42614</v>
      </c>
      <c r="D604" s="2">
        <f>YEAR(Tabla_Ventas[[#This Row],[Fecha Venta]])</f>
        <v>2016</v>
      </c>
      <c r="E604" s="2" t="str">
        <f>PROPER(TEXT(Tabla_Ventas[[#This Row],[Fecha Venta]],"mmm"))</f>
        <v>Sep</v>
      </c>
      <c r="F604" s="2" t="s">
        <v>2957</v>
      </c>
      <c r="G604" s="7">
        <v>637443</v>
      </c>
    </row>
    <row r="605" spans="1:7" x14ac:dyDescent="0.35">
      <c r="A605" s="1" t="s">
        <v>1881</v>
      </c>
      <c r="B605" s="1" t="s">
        <v>406</v>
      </c>
      <c r="C605" s="3">
        <v>42616</v>
      </c>
      <c r="D605" s="2">
        <f>YEAR(Tabla_Ventas[[#This Row],[Fecha Venta]])</f>
        <v>2016</v>
      </c>
      <c r="E605" s="2" t="str">
        <f>PROPER(TEXT(Tabla_Ventas[[#This Row],[Fecha Venta]],"mmm"))</f>
        <v>Sep</v>
      </c>
      <c r="F605" s="2" t="s">
        <v>2955</v>
      </c>
      <c r="G605" s="7">
        <v>380320</v>
      </c>
    </row>
    <row r="606" spans="1:7" x14ac:dyDescent="0.35">
      <c r="A606" s="1" t="s">
        <v>2149</v>
      </c>
      <c r="B606" s="1" t="s">
        <v>674</v>
      </c>
      <c r="C606" s="3">
        <v>42616</v>
      </c>
      <c r="D606" s="2">
        <f>YEAR(Tabla_Ventas[[#This Row],[Fecha Venta]])</f>
        <v>2016</v>
      </c>
      <c r="E606" s="2" t="str">
        <f>PROPER(TEXT(Tabla_Ventas[[#This Row],[Fecha Venta]],"mmm"))</f>
        <v>Sep</v>
      </c>
      <c r="F606" s="2" t="s">
        <v>2957</v>
      </c>
      <c r="G606" s="7">
        <v>734065</v>
      </c>
    </row>
    <row r="607" spans="1:7" x14ac:dyDescent="0.35">
      <c r="A607" s="1" t="s">
        <v>2479</v>
      </c>
      <c r="B607" s="1" t="s">
        <v>1004</v>
      </c>
      <c r="C607" s="3">
        <v>42617</v>
      </c>
      <c r="D607" s="2">
        <f>YEAR(Tabla_Ventas[[#This Row],[Fecha Venta]])</f>
        <v>2016</v>
      </c>
      <c r="E607" s="2" t="str">
        <f>PROPER(TEXT(Tabla_Ventas[[#This Row],[Fecha Venta]],"mmm"))</f>
        <v>Sep</v>
      </c>
      <c r="F607" s="2" t="s">
        <v>2957</v>
      </c>
      <c r="G607" s="7">
        <v>597949</v>
      </c>
    </row>
    <row r="608" spans="1:7" x14ac:dyDescent="0.35">
      <c r="A608" s="1" t="s">
        <v>1796</v>
      </c>
      <c r="B608" s="1" t="s">
        <v>321</v>
      </c>
      <c r="C608" s="3">
        <v>42617</v>
      </c>
      <c r="D608" s="2">
        <f>YEAR(Tabla_Ventas[[#This Row],[Fecha Venta]])</f>
        <v>2016</v>
      </c>
      <c r="E608" s="2" t="str">
        <f>PROPER(TEXT(Tabla_Ventas[[#This Row],[Fecha Venta]],"mmm"))</f>
        <v>Sep</v>
      </c>
      <c r="F608" s="2" t="s">
        <v>2955</v>
      </c>
      <c r="G608" s="7">
        <v>917551</v>
      </c>
    </row>
    <row r="609" spans="1:7" x14ac:dyDescent="0.35">
      <c r="A609" s="1" t="s">
        <v>1668</v>
      </c>
      <c r="B609" s="1" t="s">
        <v>193</v>
      </c>
      <c r="C609" s="3">
        <v>42619</v>
      </c>
      <c r="D609" s="2">
        <f>YEAR(Tabla_Ventas[[#This Row],[Fecha Venta]])</f>
        <v>2016</v>
      </c>
      <c r="E609" s="2" t="str">
        <f>PROPER(TEXT(Tabla_Ventas[[#This Row],[Fecha Venta]],"mmm"))</f>
        <v>Sep</v>
      </c>
      <c r="F609" s="2" t="s">
        <v>2957</v>
      </c>
      <c r="G609" s="7">
        <v>618569</v>
      </c>
    </row>
    <row r="610" spans="1:7" x14ac:dyDescent="0.35">
      <c r="A610" s="1" t="s">
        <v>2796</v>
      </c>
      <c r="B610" s="1" t="s">
        <v>1321</v>
      </c>
      <c r="C610" s="3">
        <v>42620</v>
      </c>
      <c r="D610" s="2">
        <f>YEAR(Tabla_Ventas[[#This Row],[Fecha Venta]])</f>
        <v>2016</v>
      </c>
      <c r="E610" s="2" t="str">
        <f>PROPER(TEXT(Tabla_Ventas[[#This Row],[Fecha Venta]],"mmm"))</f>
        <v>Sep</v>
      </c>
      <c r="F610" s="2" t="s">
        <v>2957</v>
      </c>
      <c r="G610" s="7">
        <v>751914</v>
      </c>
    </row>
    <row r="611" spans="1:7" x14ac:dyDescent="0.35">
      <c r="A611" s="1" t="s">
        <v>1826</v>
      </c>
      <c r="B611" s="1" t="s">
        <v>351</v>
      </c>
      <c r="C611" s="3">
        <v>42621</v>
      </c>
      <c r="D611" s="2">
        <f>YEAR(Tabla_Ventas[[#This Row],[Fecha Venta]])</f>
        <v>2016</v>
      </c>
      <c r="E611" s="2" t="str">
        <f>PROPER(TEXT(Tabla_Ventas[[#This Row],[Fecha Venta]],"mmm"))</f>
        <v>Sep</v>
      </c>
      <c r="F611" s="2" t="s">
        <v>2955</v>
      </c>
      <c r="G611" s="7">
        <v>802530</v>
      </c>
    </row>
    <row r="612" spans="1:7" x14ac:dyDescent="0.35">
      <c r="A612" s="1" t="s">
        <v>2353</v>
      </c>
      <c r="B612" s="1" t="s">
        <v>878</v>
      </c>
      <c r="C612" s="3">
        <v>42621</v>
      </c>
      <c r="D612" s="2">
        <f>YEAR(Tabla_Ventas[[#This Row],[Fecha Venta]])</f>
        <v>2016</v>
      </c>
      <c r="E612" s="2" t="str">
        <f>PROPER(TEXT(Tabla_Ventas[[#This Row],[Fecha Venta]],"mmm"))</f>
        <v>Sep</v>
      </c>
      <c r="F612" s="2" t="s">
        <v>2957</v>
      </c>
      <c r="G612" s="7">
        <v>134705</v>
      </c>
    </row>
    <row r="613" spans="1:7" x14ac:dyDescent="0.35">
      <c r="A613" s="1" t="s">
        <v>1971</v>
      </c>
      <c r="B613" s="1" t="s">
        <v>496</v>
      </c>
      <c r="C613" s="3">
        <v>42622</v>
      </c>
      <c r="D613" s="2">
        <f>YEAR(Tabla_Ventas[[#This Row],[Fecha Venta]])</f>
        <v>2016</v>
      </c>
      <c r="E613" s="2" t="str">
        <f>PROPER(TEXT(Tabla_Ventas[[#This Row],[Fecha Venta]],"mmm"))</f>
        <v>Sep</v>
      </c>
      <c r="F613" s="2" t="s">
        <v>2955</v>
      </c>
      <c r="G613" s="7">
        <v>600388</v>
      </c>
    </row>
    <row r="614" spans="1:7" x14ac:dyDescent="0.35">
      <c r="A614" s="1" t="s">
        <v>1683</v>
      </c>
      <c r="B614" s="1" t="s">
        <v>208</v>
      </c>
      <c r="C614" s="3">
        <v>42624</v>
      </c>
      <c r="D614" s="2">
        <f>YEAR(Tabla_Ventas[[#This Row],[Fecha Venta]])</f>
        <v>2016</v>
      </c>
      <c r="E614" s="2" t="str">
        <f>PROPER(TEXT(Tabla_Ventas[[#This Row],[Fecha Venta]],"mmm"))</f>
        <v>Sep</v>
      </c>
      <c r="F614" s="2" t="s">
        <v>2955</v>
      </c>
      <c r="G614" s="7">
        <v>688992</v>
      </c>
    </row>
    <row r="615" spans="1:7" x14ac:dyDescent="0.35">
      <c r="A615" s="1" t="s">
        <v>2320</v>
      </c>
      <c r="B615" s="1" t="s">
        <v>845</v>
      </c>
      <c r="C615" s="3">
        <v>42624</v>
      </c>
      <c r="D615" s="2">
        <f>YEAR(Tabla_Ventas[[#This Row],[Fecha Venta]])</f>
        <v>2016</v>
      </c>
      <c r="E615" s="2" t="str">
        <f>PROPER(TEXT(Tabla_Ventas[[#This Row],[Fecha Venta]],"mmm"))</f>
        <v>Sep</v>
      </c>
      <c r="F615" s="2" t="s">
        <v>2955</v>
      </c>
      <c r="G615" s="7">
        <v>97039</v>
      </c>
    </row>
    <row r="616" spans="1:7" x14ac:dyDescent="0.35">
      <c r="A616" s="1" t="s">
        <v>2610</v>
      </c>
      <c r="B616" s="1" t="s">
        <v>1135</v>
      </c>
      <c r="C616" s="3">
        <v>42627</v>
      </c>
      <c r="D616" s="2">
        <f>YEAR(Tabla_Ventas[[#This Row],[Fecha Venta]])</f>
        <v>2016</v>
      </c>
      <c r="E616" s="2" t="str">
        <f>PROPER(TEXT(Tabla_Ventas[[#This Row],[Fecha Venta]],"mmm"))</f>
        <v>Sep</v>
      </c>
      <c r="F616" s="2" t="s">
        <v>2956</v>
      </c>
      <c r="G616" s="7">
        <v>118005</v>
      </c>
    </row>
    <row r="617" spans="1:7" x14ac:dyDescent="0.35">
      <c r="A617" s="1" t="s">
        <v>2943</v>
      </c>
      <c r="B617" s="1" t="s">
        <v>1468</v>
      </c>
      <c r="C617" s="3">
        <v>42628</v>
      </c>
      <c r="D617" s="2">
        <f>YEAR(Tabla_Ventas[[#This Row],[Fecha Venta]])</f>
        <v>2016</v>
      </c>
      <c r="E617" s="2" t="str">
        <f>PROPER(TEXT(Tabla_Ventas[[#This Row],[Fecha Venta]],"mmm"))</f>
        <v>Sep</v>
      </c>
      <c r="F617" s="2" t="s">
        <v>2955</v>
      </c>
      <c r="G617" s="7">
        <v>778215</v>
      </c>
    </row>
    <row r="618" spans="1:7" x14ac:dyDescent="0.35">
      <c r="A618" s="1" t="s">
        <v>2119</v>
      </c>
      <c r="B618" s="1" t="s">
        <v>644</v>
      </c>
      <c r="C618" s="3">
        <v>42628</v>
      </c>
      <c r="D618" s="2">
        <f>YEAR(Tabla_Ventas[[#This Row],[Fecha Venta]])</f>
        <v>2016</v>
      </c>
      <c r="E618" s="2" t="str">
        <f>PROPER(TEXT(Tabla_Ventas[[#This Row],[Fecha Venta]],"mmm"))</f>
        <v>Sep</v>
      </c>
      <c r="F618" s="2" t="s">
        <v>2957</v>
      </c>
      <c r="G618" s="7">
        <v>386498</v>
      </c>
    </row>
    <row r="619" spans="1:7" x14ac:dyDescent="0.35">
      <c r="A619" s="1" t="s">
        <v>1704</v>
      </c>
      <c r="B619" s="1" t="s">
        <v>229</v>
      </c>
      <c r="C619" s="3">
        <v>42630</v>
      </c>
      <c r="D619" s="2">
        <f>YEAR(Tabla_Ventas[[#This Row],[Fecha Venta]])</f>
        <v>2016</v>
      </c>
      <c r="E619" s="2" t="str">
        <f>PROPER(TEXT(Tabla_Ventas[[#This Row],[Fecha Venta]],"mmm"))</f>
        <v>Sep</v>
      </c>
      <c r="F619" s="2" t="s">
        <v>2956</v>
      </c>
      <c r="G619" s="7">
        <v>449541</v>
      </c>
    </row>
    <row r="620" spans="1:7" x14ac:dyDescent="0.35">
      <c r="A620" s="1" t="s">
        <v>2137</v>
      </c>
      <c r="B620" s="1" t="s">
        <v>662</v>
      </c>
      <c r="C620" s="3">
        <v>42632</v>
      </c>
      <c r="D620" s="2">
        <f>YEAR(Tabla_Ventas[[#This Row],[Fecha Venta]])</f>
        <v>2016</v>
      </c>
      <c r="E620" s="2" t="str">
        <f>PROPER(TEXT(Tabla_Ventas[[#This Row],[Fecha Venta]],"mmm"))</f>
        <v>Sep</v>
      </c>
      <c r="F620" s="2" t="s">
        <v>2955</v>
      </c>
      <c r="G620" s="7">
        <v>430721</v>
      </c>
    </row>
    <row r="621" spans="1:7" x14ac:dyDescent="0.35">
      <c r="A621" s="1" t="s">
        <v>2547</v>
      </c>
      <c r="B621" s="1" t="s">
        <v>1072</v>
      </c>
      <c r="C621" s="3">
        <v>42633</v>
      </c>
      <c r="D621" s="2">
        <f>YEAR(Tabla_Ventas[[#This Row],[Fecha Venta]])</f>
        <v>2016</v>
      </c>
      <c r="E621" s="2" t="str">
        <f>PROPER(TEXT(Tabla_Ventas[[#This Row],[Fecha Venta]],"mmm"))</f>
        <v>Sep</v>
      </c>
      <c r="F621" s="2" t="s">
        <v>2955</v>
      </c>
      <c r="G621" s="7">
        <v>16758</v>
      </c>
    </row>
    <row r="622" spans="1:7" x14ac:dyDescent="0.35">
      <c r="A622" s="1" t="s">
        <v>2401</v>
      </c>
      <c r="B622" s="1" t="s">
        <v>926</v>
      </c>
      <c r="C622" s="3">
        <v>42634</v>
      </c>
      <c r="D622" s="2">
        <f>YEAR(Tabla_Ventas[[#This Row],[Fecha Venta]])</f>
        <v>2016</v>
      </c>
      <c r="E622" s="2" t="str">
        <f>PROPER(TEXT(Tabla_Ventas[[#This Row],[Fecha Venta]],"mmm"))</f>
        <v>Sep</v>
      </c>
      <c r="F622" s="2" t="s">
        <v>2957</v>
      </c>
      <c r="G622" s="7">
        <v>16343</v>
      </c>
    </row>
    <row r="623" spans="1:7" x14ac:dyDescent="0.35">
      <c r="A623" s="1" t="s">
        <v>1945</v>
      </c>
      <c r="B623" s="1" t="s">
        <v>470</v>
      </c>
      <c r="C623" s="3">
        <v>42634</v>
      </c>
      <c r="D623" s="2">
        <f>YEAR(Tabla_Ventas[[#This Row],[Fecha Venta]])</f>
        <v>2016</v>
      </c>
      <c r="E623" s="2" t="str">
        <f>PROPER(TEXT(Tabla_Ventas[[#This Row],[Fecha Venta]],"mmm"))</f>
        <v>Sep</v>
      </c>
      <c r="F623" s="2" t="s">
        <v>2957</v>
      </c>
      <c r="G623" s="7">
        <v>871921</v>
      </c>
    </row>
    <row r="624" spans="1:7" x14ac:dyDescent="0.35">
      <c r="A624" s="1" t="s">
        <v>1795</v>
      </c>
      <c r="B624" s="1" t="s">
        <v>320</v>
      </c>
      <c r="C624" s="3">
        <v>42635</v>
      </c>
      <c r="D624" s="2">
        <f>YEAR(Tabla_Ventas[[#This Row],[Fecha Venta]])</f>
        <v>2016</v>
      </c>
      <c r="E624" s="2" t="str">
        <f>PROPER(TEXT(Tabla_Ventas[[#This Row],[Fecha Venta]],"mmm"))</f>
        <v>Sep</v>
      </c>
      <c r="F624" s="2" t="s">
        <v>2957</v>
      </c>
      <c r="G624" s="7">
        <v>307191</v>
      </c>
    </row>
    <row r="625" spans="1:7" x14ac:dyDescent="0.35">
      <c r="A625" s="1" t="s">
        <v>2949</v>
      </c>
      <c r="B625" s="1" t="s">
        <v>1474</v>
      </c>
      <c r="C625" s="3">
        <v>42638</v>
      </c>
      <c r="D625" s="2">
        <f>YEAR(Tabla_Ventas[[#This Row],[Fecha Venta]])</f>
        <v>2016</v>
      </c>
      <c r="E625" s="2" t="str">
        <f>PROPER(TEXT(Tabla_Ventas[[#This Row],[Fecha Venta]],"mmm"))</f>
        <v>Sep</v>
      </c>
      <c r="F625" s="2" t="s">
        <v>2957</v>
      </c>
      <c r="G625" s="7">
        <v>568227</v>
      </c>
    </row>
    <row r="626" spans="1:7" x14ac:dyDescent="0.35">
      <c r="A626" s="1" t="s">
        <v>2061</v>
      </c>
      <c r="B626" s="1" t="s">
        <v>586</v>
      </c>
      <c r="C626" s="3">
        <v>42639</v>
      </c>
      <c r="D626" s="2">
        <f>YEAR(Tabla_Ventas[[#This Row],[Fecha Venta]])</f>
        <v>2016</v>
      </c>
      <c r="E626" s="2" t="str">
        <f>PROPER(TEXT(Tabla_Ventas[[#This Row],[Fecha Venta]],"mmm"))</f>
        <v>Sep</v>
      </c>
      <c r="F626" s="2" t="s">
        <v>2957</v>
      </c>
      <c r="G626" s="7">
        <v>870832</v>
      </c>
    </row>
    <row r="627" spans="1:7" x14ac:dyDescent="0.35">
      <c r="A627" s="1" t="s">
        <v>2785</v>
      </c>
      <c r="B627" s="1" t="s">
        <v>1310</v>
      </c>
      <c r="C627" s="3">
        <v>42641</v>
      </c>
      <c r="D627" s="2">
        <f>YEAR(Tabla_Ventas[[#This Row],[Fecha Venta]])</f>
        <v>2016</v>
      </c>
      <c r="E627" s="2" t="str">
        <f>PROPER(TEXT(Tabla_Ventas[[#This Row],[Fecha Venta]],"mmm"))</f>
        <v>Sep</v>
      </c>
      <c r="F627" s="2" t="s">
        <v>2957</v>
      </c>
      <c r="G627" s="7">
        <v>371023</v>
      </c>
    </row>
    <row r="628" spans="1:7" x14ac:dyDescent="0.35">
      <c r="A628" s="1" t="s">
        <v>2826</v>
      </c>
      <c r="B628" s="1" t="s">
        <v>1351</v>
      </c>
      <c r="C628" s="3">
        <v>42642</v>
      </c>
      <c r="D628" s="2">
        <f>YEAR(Tabla_Ventas[[#This Row],[Fecha Venta]])</f>
        <v>2016</v>
      </c>
      <c r="E628" s="2" t="str">
        <f>PROPER(TEXT(Tabla_Ventas[[#This Row],[Fecha Venta]],"mmm"))</f>
        <v>Sep</v>
      </c>
      <c r="F628" s="2" t="s">
        <v>2956</v>
      </c>
      <c r="G628" s="7">
        <v>948875</v>
      </c>
    </row>
    <row r="629" spans="1:7" x14ac:dyDescent="0.35">
      <c r="A629" s="1" t="s">
        <v>2684</v>
      </c>
      <c r="B629" s="1" t="s">
        <v>1209</v>
      </c>
      <c r="C629" s="3">
        <v>42644</v>
      </c>
      <c r="D629" s="2">
        <f>YEAR(Tabla_Ventas[[#This Row],[Fecha Venta]])</f>
        <v>2016</v>
      </c>
      <c r="E629" s="2" t="str">
        <f>PROPER(TEXT(Tabla_Ventas[[#This Row],[Fecha Venta]],"mmm"))</f>
        <v>Oct</v>
      </c>
      <c r="F629" s="2" t="s">
        <v>2955</v>
      </c>
      <c r="G629" s="7">
        <v>659030</v>
      </c>
    </row>
    <row r="630" spans="1:7" x14ac:dyDescent="0.35">
      <c r="A630" s="1" t="s">
        <v>2748</v>
      </c>
      <c r="B630" s="1" t="s">
        <v>1273</v>
      </c>
      <c r="C630" s="3">
        <v>42645</v>
      </c>
      <c r="D630" s="2">
        <f>YEAR(Tabla_Ventas[[#This Row],[Fecha Venta]])</f>
        <v>2016</v>
      </c>
      <c r="E630" s="2" t="str">
        <f>PROPER(TEXT(Tabla_Ventas[[#This Row],[Fecha Venta]],"mmm"))</f>
        <v>Oct</v>
      </c>
      <c r="F630" s="2" t="s">
        <v>2956</v>
      </c>
      <c r="G630" s="7">
        <v>508501</v>
      </c>
    </row>
    <row r="631" spans="1:7" x14ac:dyDescent="0.35">
      <c r="A631" s="1" t="s">
        <v>2523</v>
      </c>
      <c r="B631" s="1" t="s">
        <v>1048</v>
      </c>
      <c r="C631" s="3">
        <v>42647</v>
      </c>
      <c r="D631" s="2">
        <f>YEAR(Tabla_Ventas[[#This Row],[Fecha Venta]])</f>
        <v>2016</v>
      </c>
      <c r="E631" s="2" t="str">
        <f>PROPER(TEXT(Tabla_Ventas[[#This Row],[Fecha Venta]],"mmm"))</f>
        <v>Oct</v>
      </c>
      <c r="F631" s="2" t="s">
        <v>2957</v>
      </c>
      <c r="G631" s="7">
        <v>73298</v>
      </c>
    </row>
    <row r="632" spans="1:7" x14ac:dyDescent="0.35">
      <c r="A632" s="1" t="s">
        <v>2283</v>
      </c>
      <c r="B632" s="1" t="s">
        <v>808</v>
      </c>
      <c r="C632" s="3">
        <v>42647</v>
      </c>
      <c r="D632" s="2">
        <f>YEAR(Tabla_Ventas[[#This Row],[Fecha Venta]])</f>
        <v>2016</v>
      </c>
      <c r="E632" s="2" t="str">
        <f>PROPER(TEXT(Tabla_Ventas[[#This Row],[Fecha Venta]],"mmm"))</f>
        <v>Oct</v>
      </c>
      <c r="F632" s="2" t="s">
        <v>2957</v>
      </c>
      <c r="G632" s="7">
        <v>553953</v>
      </c>
    </row>
    <row r="633" spans="1:7" x14ac:dyDescent="0.35">
      <c r="A633" s="1" t="s">
        <v>2023</v>
      </c>
      <c r="B633" s="1" t="s">
        <v>548</v>
      </c>
      <c r="C633" s="3">
        <v>42648</v>
      </c>
      <c r="D633" s="2">
        <f>YEAR(Tabla_Ventas[[#This Row],[Fecha Venta]])</f>
        <v>2016</v>
      </c>
      <c r="E633" s="2" t="str">
        <f>PROPER(TEXT(Tabla_Ventas[[#This Row],[Fecha Venta]],"mmm"))</f>
        <v>Oct</v>
      </c>
      <c r="F633" s="2" t="s">
        <v>2957</v>
      </c>
      <c r="G633" s="7">
        <v>677702</v>
      </c>
    </row>
    <row r="634" spans="1:7" x14ac:dyDescent="0.35">
      <c r="A634" s="1" t="s">
        <v>1536</v>
      </c>
      <c r="B634" s="1" t="s">
        <v>61</v>
      </c>
      <c r="C634" s="3">
        <v>42648</v>
      </c>
      <c r="D634" s="2">
        <f>YEAR(Tabla_Ventas[[#This Row],[Fecha Venta]])</f>
        <v>2016</v>
      </c>
      <c r="E634" s="2" t="str">
        <f>PROPER(TEXT(Tabla_Ventas[[#This Row],[Fecha Venta]],"mmm"))</f>
        <v>Oct</v>
      </c>
      <c r="F634" s="2" t="s">
        <v>2957</v>
      </c>
      <c r="G634" s="7">
        <v>20109</v>
      </c>
    </row>
    <row r="635" spans="1:7" x14ac:dyDescent="0.35">
      <c r="A635" s="1" t="s">
        <v>1825</v>
      </c>
      <c r="B635" s="1" t="s">
        <v>350</v>
      </c>
      <c r="C635" s="3">
        <v>42649</v>
      </c>
      <c r="D635" s="2">
        <f>YEAR(Tabla_Ventas[[#This Row],[Fecha Venta]])</f>
        <v>2016</v>
      </c>
      <c r="E635" s="2" t="str">
        <f>PROPER(TEXT(Tabla_Ventas[[#This Row],[Fecha Venta]],"mmm"))</f>
        <v>Oct</v>
      </c>
      <c r="F635" s="2" t="s">
        <v>2955</v>
      </c>
      <c r="G635" s="7">
        <v>792865</v>
      </c>
    </row>
    <row r="636" spans="1:7" x14ac:dyDescent="0.35">
      <c r="A636" s="1" t="s">
        <v>2630</v>
      </c>
      <c r="B636" s="1" t="s">
        <v>1155</v>
      </c>
      <c r="C636" s="3">
        <v>42651</v>
      </c>
      <c r="D636" s="2">
        <f>YEAR(Tabla_Ventas[[#This Row],[Fecha Venta]])</f>
        <v>2016</v>
      </c>
      <c r="E636" s="2" t="str">
        <f>PROPER(TEXT(Tabla_Ventas[[#This Row],[Fecha Venta]],"mmm"))</f>
        <v>Oct</v>
      </c>
      <c r="F636" s="2" t="s">
        <v>2955</v>
      </c>
      <c r="G636" s="7">
        <v>858479</v>
      </c>
    </row>
    <row r="637" spans="1:7" x14ac:dyDescent="0.35">
      <c r="A637" s="1" t="s">
        <v>2905</v>
      </c>
      <c r="B637" s="1" t="s">
        <v>1430</v>
      </c>
      <c r="C637" s="3">
        <v>42651</v>
      </c>
      <c r="D637" s="2">
        <f>YEAR(Tabla_Ventas[[#This Row],[Fecha Venta]])</f>
        <v>2016</v>
      </c>
      <c r="E637" s="2" t="str">
        <f>PROPER(TEXT(Tabla_Ventas[[#This Row],[Fecha Venta]],"mmm"))</f>
        <v>Oct</v>
      </c>
      <c r="F637" s="2" t="s">
        <v>2957</v>
      </c>
      <c r="G637" s="7">
        <v>103213</v>
      </c>
    </row>
    <row r="638" spans="1:7" x14ac:dyDescent="0.35">
      <c r="A638" s="1" t="s">
        <v>1504</v>
      </c>
      <c r="B638" s="1" t="s">
        <v>29</v>
      </c>
      <c r="C638" s="3">
        <v>42652</v>
      </c>
      <c r="D638" s="2">
        <f>YEAR(Tabla_Ventas[[#This Row],[Fecha Venta]])</f>
        <v>2016</v>
      </c>
      <c r="E638" s="2" t="str">
        <f>PROPER(TEXT(Tabla_Ventas[[#This Row],[Fecha Venta]],"mmm"))</f>
        <v>Oct</v>
      </c>
      <c r="F638" s="2" t="s">
        <v>2957</v>
      </c>
      <c r="G638" s="7">
        <v>471149</v>
      </c>
    </row>
    <row r="639" spans="1:7" x14ac:dyDescent="0.35">
      <c r="A639" s="1" t="s">
        <v>1552</v>
      </c>
      <c r="B639" s="1" t="s">
        <v>77</v>
      </c>
      <c r="C639" s="3">
        <v>42652</v>
      </c>
      <c r="D639" s="2">
        <f>YEAR(Tabla_Ventas[[#This Row],[Fecha Venta]])</f>
        <v>2016</v>
      </c>
      <c r="E639" s="2" t="str">
        <f>PROPER(TEXT(Tabla_Ventas[[#This Row],[Fecha Venta]],"mmm"))</f>
        <v>Oct</v>
      </c>
      <c r="F639" s="2" t="s">
        <v>2955</v>
      </c>
      <c r="G639" s="7">
        <v>473578</v>
      </c>
    </row>
    <row r="640" spans="1:7" x14ac:dyDescent="0.35">
      <c r="A640" s="1" t="s">
        <v>2422</v>
      </c>
      <c r="B640" s="1" t="s">
        <v>947</v>
      </c>
      <c r="C640" s="3">
        <v>42653</v>
      </c>
      <c r="D640" s="2">
        <f>YEAR(Tabla_Ventas[[#This Row],[Fecha Venta]])</f>
        <v>2016</v>
      </c>
      <c r="E640" s="2" t="str">
        <f>PROPER(TEXT(Tabla_Ventas[[#This Row],[Fecha Venta]],"mmm"))</f>
        <v>Oct</v>
      </c>
      <c r="F640" s="2" t="s">
        <v>2957</v>
      </c>
      <c r="G640" s="7">
        <v>219210</v>
      </c>
    </row>
    <row r="641" spans="1:7" x14ac:dyDescent="0.35">
      <c r="A641" s="1" t="s">
        <v>1809</v>
      </c>
      <c r="B641" s="1" t="s">
        <v>334</v>
      </c>
      <c r="C641" s="3">
        <v>42656</v>
      </c>
      <c r="D641" s="2">
        <f>YEAR(Tabla_Ventas[[#This Row],[Fecha Venta]])</f>
        <v>2016</v>
      </c>
      <c r="E641" s="2" t="str">
        <f>PROPER(TEXT(Tabla_Ventas[[#This Row],[Fecha Venta]],"mmm"))</f>
        <v>Oct</v>
      </c>
      <c r="F641" s="2" t="s">
        <v>2957</v>
      </c>
      <c r="G641" s="7">
        <v>882320</v>
      </c>
    </row>
    <row r="642" spans="1:7" x14ac:dyDescent="0.35">
      <c r="A642" s="1" t="s">
        <v>1567</v>
      </c>
      <c r="B642" s="1" t="s">
        <v>92</v>
      </c>
      <c r="C642" s="3">
        <v>42656</v>
      </c>
      <c r="D642" s="2">
        <f>YEAR(Tabla_Ventas[[#This Row],[Fecha Venta]])</f>
        <v>2016</v>
      </c>
      <c r="E642" s="2" t="str">
        <f>PROPER(TEXT(Tabla_Ventas[[#This Row],[Fecha Venta]],"mmm"))</f>
        <v>Oct</v>
      </c>
      <c r="F642" s="2" t="s">
        <v>2957</v>
      </c>
      <c r="G642" s="7">
        <v>852499</v>
      </c>
    </row>
    <row r="643" spans="1:7" x14ac:dyDescent="0.35">
      <c r="A643" s="1" t="s">
        <v>2058</v>
      </c>
      <c r="B643" s="1" t="s">
        <v>583</v>
      </c>
      <c r="C643" s="3">
        <v>42656</v>
      </c>
      <c r="D643" s="2">
        <f>YEAR(Tabla_Ventas[[#This Row],[Fecha Venta]])</f>
        <v>2016</v>
      </c>
      <c r="E643" s="2" t="str">
        <f>PROPER(TEXT(Tabla_Ventas[[#This Row],[Fecha Venta]],"mmm"))</f>
        <v>Oct</v>
      </c>
      <c r="F643" s="2" t="s">
        <v>2957</v>
      </c>
      <c r="G643" s="7">
        <v>382867</v>
      </c>
    </row>
    <row r="644" spans="1:7" x14ac:dyDescent="0.35">
      <c r="A644" s="1" t="s">
        <v>2721</v>
      </c>
      <c r="B644" s="1" t="s">
        <v>1246</v>
      </c>
      <c r="C644" s="3">
        <v>42657</v>
      </c>
      <c r="D644" s="2">
        <f>YEAR(Tabla_Ventas[[#This Row],[Fecha Venta]])</f>
        <v>2016</v>
      </c>
      <c r="E644" s="2" t="str">
        <f>PROPER(TEXT(Tabla_Ventas[[#This Row],[Fecha Venta]],"mmm"))</f>
        <v>Oct</v>
      </c>
      <c r="F644" s="2" t="s">
        <v>2956</v>
      </c>
      <c r="G644" s="7">
        <v>938855</v>
      </c>
    </row>
    <row r="645" spans="1:7" x14ac:dyDescent="0.35">
      <c r="A645" s="1" t="s">
        <v>2783</v>
      </c>
      <c r="B645" s="1" t="s">
        <v>1308</v>
      </c>
      <c r="C645" s="3">
        <v>42657</v>
      </c>
      <c r="D645" s="2">
        <f>YEAR(Tabla_Ventas[[#This Row],[Fecha Venta]])</f>
        <v>2016</v>
      </c>
      <c r="E645" s="2" t="str">
        <f>PROPER(TEXT(Tabla_Ventas[[#This Row],[Fecha Venta]],"mmm"))</f>
        <v>Oct</v>
      </c>
      <c r="F645" s="2" t="s">
        <v>2955</v>
      </c>
      <c r="G645" s="7">
        <v>890580</v>
      </c>
    </row>
    <row r="646" spans="1:7" x14ac:dyDescent="0.35">
      <c r="A646" s="1" t="s">
        <v>2308</v>
      </c>
      <c r="B646" s="1" t="s">
        <v>833</v>
      </c>
      <c r="C646" s="3">
        <v>42660</v>
      </c>
      <c r="D646" s="2">
        <f>YEAR(Tabla_Ventas[[#This Row],[Fecha Venta]])</f>
        <v>2016</v>
      </c>
      <c r="E646" s="2" t="str">
        <f>PROPER(TEXT(Tabla_Ventas[[#This Row],[Fecha Venta]],"mmm"))</f>
        <v>Oct</v>
      </c>
      <c r="F646" s="2" t="s">
        <v>2955</v>
      </c>
      <c r="G646" s="7">
        <v>690579</v>
      </c>
    </row>
    <row r="647" spans="1:7" x14ac:dyDescent="0.35">
      <c r="A647" s="1" t="s">
        <v>2831</v>
      </c>
      <c r="B647" s="1" t="s">
        <v>1356</v>
      </c>
      <c r="C647" s="3">
        <v>42660</v>
      </c>
      <c r="D647" s="2">
        <f>YEAR(Tabla_Ventas[[#This Row],[Fecha Venta]])</f>
        <v>2016</v>
      </c>
      <c r="E647" s="2" t="str">
        <f>PROPER(TEXT(Tabla_Ventas[[#This Row],[Fecha Venta]],"mmm"))</f>
        <v>Oct</v>
      </c>
      <c r="F647" s="2" t="s">
        <v>2957</v>
      </c>
      <c r="G647" s="7">
        <v>924533</v>
      </c>
    </row>
    <row r="648" spans="1:7" x14ac:dyDescent="0.35">
      <c r="A648" s="1" t="s">
        <v>2723</v>
      </c>
      <c r="B648" s="1" t="s">
        <v>1248</v>
      </c>
      <c r="C648" s="3">
        <v>42660</v>
      </c>
      <c r="D648" s="2">
        <f>YEAR(Tabla_Ventas[[#This Row],[Fecha Venta]])</f>
        <v>2016</v>
      </c>
      <c r="E648" s="2" t="str">
        <f>PROPER(TEXT(Tabla_Ventas[[#This Row],[Fecha Venta]],"mmm"))</f>
        <v>Oct</v>
      </c>
      <c r="F648" s="2" t="s">
        <v>2955</v>
      </c>
      <c r="G648" s="7">
        <v>522156</v>
      </c>
    </row>
    <row r="649" spans="1:7" x14ac:dyDescent="0.35">
      <c r="A649" s="1" t="s">
        <v>2795</v>
      </c>
      <c r="B649" s="1" t="s">
        <v>1320</v>
      </c>
      <c r="C649" s="3">
        <v>42662</v>
      </c>
      <c r="D649" s="2">
        <f>YEAR(Tabla_Ventas[[#This Row],[Fecha Venta]])</f>
        <v>2016</v>
      </c>
      <c r="E649" s="2" t="str">
        <f>PROPER(TEXT(Tabla_Ventas[[#This Row],[Fecha Venta]],"mmm"))</f>
        <v>Oct</v>
      </c>
      <c r="F649" s="2" t="s">
        <v>2955</v>
      </c>
      <c r="G649" s="7">
        <v>723355</v>
      </c>
    </row>
    <row r="650" spans="1:7" x14ac:dyDescent="0.35">
      <c r="A650" s="1" t="s">
        <v>2587</v>
      </c>
      <c r="B650" s="1" t="s">
        <v>1112</v>
      </c>
      <c r="C650" s="3">
        <v>42662</v>
      </c>
      <c r="D650" s="2">
        <f>YEAR(Tabla_Ventas[[#This Row],[Fecha Venta]])</f>
        <v>2016</v>
      </c>
      <c r="E650" s="2" t="str">
        <f>PROPER(TEXT(Tabla_Ventas[[#This Row],[Fecha Venta]],"mmm"))</f>
        <v>Oct</v>
      </c>
      <c r="F650" s="2" t="s">
        <v>2957</v>
      </c>
      <c r="G650" s="7">
        <v>338687</v>
      </c>
    </row>
    <row r="651" spans="1:7" x14ac:dyDescent="0.35">
      <c r="A651" s="1" t="s">
        <v>1990</v>
      </c>
      <c r="B651" s="1" t="s">
        <v>515</v>
      </c>
      <c r="C651" s="3">
        <v>42664</v>
      </c>
      <c r="D651" s="2">
        <f>YEAR(Tabla_Ventas[[#This Row],[Fecha Venta]])</f>
        <v>2016</v>
      </c>
      <c r="E651" s="2" t="str">
        <f>PROPER(TEXT(Tabla_Ventas[[#This Row],[Fecha Venta]],"mmm"))</f>
        <v>Oct</v>
      </c>
      <c r="F651" s="2" t="s">
        <v>2957</v>
      </c>
      <c r="G651" s="7">
        <v>883368</v>
      </c>
    </row>
    <row r="652" spans="1:7" x14ac:dyDescent="0.35">
      <c r="A652" s="1" t="s">
        <v>1961</v>
      </c>
      <c r="B652" s="1" t="s">
        <v>486</v>
      </c>
      <c r="C652" s="3">
        <v>42665</v>
      </c>
      <c r="D652" s="2">
        <f>YEAR(Tabla_Ventas[[#This Row],[Fecha Venta]])</f>
        <v>2016</v>
      </c>
      <c r="E652" s="2" t="str">
        <f>PROPER(TEXT(Tabla_Ventas[[#This Row],[Fecha Venta]],"mmm"))</f>
        <v>Oct</v>
      </c>
      <c r="F652" s="2" t="s">
        <v>2957</v>
      </c>
      <c r="G652" s="7">
        <v>750507</v>
      </c>
    </row>
    <row r="653" spans="1:7" x14ac:dyDescent="0.35">
      <c r="A653" s="1" t="s">
        <v>2626</v>
      </c>
      <c r="B653" s="1" t="s">
        <v>1151</v>
      </c>
      <c r="C653" s="3">
        <v>42666</v>
      </c>
      <c r="D653" s="2">
        <f>YEAR(Tabla_Ventas[[#This Row],[Fecha Venta]])</f>
        <v>2016</v>
      </c>
      <c r="E653" s="2" t="str">
        <f>PROPER(TEXT(Tabla_Ventas[[#This Row],[Fecha Venta]],"mmm"))</f>
        <v>Oct</v>
      </c>
      <c r="F653" s="2" t="s">
        <v>2957</v>
      </c>
      <c r="G653" s="7">
        <v>184918</v>
      </c>
    </row>
    <row r="654" spans="1:7" x14ac:dyDescent="0.35">
      <c r="A654" s="1" t="s">
        <v>2098</v>
      </c>
      <c r="B654" s="1" t="s">
        <v>623</v>
      </c>
      <c r="C654" s="3">
        <v>42668</v>
      </c>
      <c r="D654" s="2">
        <f>YEAR(Tabla_Ventas[[#This Row],[Fecha Venta]])</f>
        <v>2016</v>
      </c>
      <c r="E654" s="2" t="str">
        <f>PROPER(TEXT(Tabla_Ventas[[#This Row],[Fecha Venta]],"mmm"))</f>
        <v>Oct</v>
      </c>
      <c r="F654" s="2" t="s">
        <v>2957</v>
      </c>
      <c r="G654" s="7">
        <v>583220</v>
      </c>
    </row>
    <row r="655" spans="1:7" x14ac:dyDescent="0.35">
      <c r="A655" s="1" t="s">
        <v>2453</v>
      </c>
      <c r="B655" s="1" t="s">
        <v>978</v>
      </c>
      <c r="C655" s="3">
        <v>42668</v>
      </c>
      <c r="D655" s="2">
        <f>YEAR(Tabla_Ventas[[#This Row],[Fecha Venta]])</f>
        <v>2016</v>
      </c>
      <c r="E655" s="2" t="str">
        <f>PROPER(TEXT(Tabla_Ventas[[#This Row],[Fecha Venta]],"mmm"))</f>
        <v>Oct</v>
      </c>
      <c r="F655" s="2" t="s">
        <v>2957</v>
      </c>
      <c r="G655" s="7">
        <v>739418</v>
      </c>
    </row>
    <row r="656" spans="1:7" x14ac:dyDescent="0.35">
      <c r="A656" s="1" t="s">
        <v>2204</v>
      </c>
      <c r="B656" s="1" t="s">
        <v>729</v>
      </c>
      <c r="C656" s="3">
        <v>42669</v>
      </c>
      <c r="D656" s="2">
        <f>YEAR(Tabla_Ventas[[#This Row],[Fecha Venta]])</f>
        <v>2016</v>
      </c>
      <c r="E656" s="2" t="str">
        <f>PROPER(TEXT(Tabla_Ventas[[#This Row],[Fecha Venta]],"mmm"))</f>
        <v>Oct</v>
      </c>
      <c r="F656" s="2" t="s">
        <v>2957</v>
      </c>
      <c r="G656" s="7">
        <v>963630</v>
      </c>
    </row>
    <row r="657" spans="1:7" x14ac:dyDescent="0.35">
      <c r="A657" s="1" t="s">
        <v>2298</v>
      </c>
      <c r="B657" s="1" t="s">
        <v>823</v>
      </c>
      <c r="C657" s="3">
        <v>42669</v>
      </c>
      <c r="D657" s="2">
        <f>YEAR(Tabla_Ventas[[#This Row],[Fecha Venta]])</f>
        <v>2016</v>
      </c>
      <c r="E657" s="2" t="str">
        <f>PROPER(TEXT(Tabla_Ventas[[#This Row],[Fecha Venta]],"mmm"))</f>
        <v>Oct</v>
      </c>
      <c r="F657" s="2" t="s">
        <v>2956</v>
      </c>
      <c r="G657" s="7">
        <v>404464</v>
      </c>
    </row>
    <row r="658" spans="1:7" x14ac:dyDescent="0.35">
      <c r="A658" s="1" t="s">
        <v>1853</v>
      </c>
      <c r="B658" s="1" t="s">
        <v>378</v>
      </c>
      <c r="C658" s="3">
        <v>42670</v>
      </c>
      <c r="D658" s="2">
        <f>YEAR(Tabla_Ventas[[#This Row],[Fecha Venta]])</f>
        <v>2016</v>
      </c>
      <c r="E658" s="2" t="str">
        <f>PROPER(TEXT(Tabla_Ventas[[#This Row],[Fecha Venta]],"mmm"))</f>
        <v>Oct</v>
      </c>
      <c r="F658" s="2" t="s">
        <v>2957</v>
      </c>
      <c r="G658" s="7">
        <v>32015</v>
      </c>
    </row>
    <row r="659" spans="1:7" x14ac:dyDescent="0.35">
      <c r="A659" s="1" t="s">
        <v>1682</v>
      </c>
      <c r="B659" s="1" t="s">
        <v>207</v>
      </c>
      <c r="C659" s="3">
        <v>42670</v>
      </c>
      <c r="D659" s="2">
        <f>YEAR(Tabla_Ventas[[#This Row],[Fecha Venta]])</f>
        <v>2016</v>
      </c>
      <c r="E659" s="2" t="str">
        <f>PROPER(TEXT(Tabla_Ventas[[#This Row],[Fecha Venta]],"mmm"))</f>
        <v>Oct</v>
      </c>
      <c r="F659" s="2" t="s">
        <v>2955</v>
      </c>
      <c r="G659" s="7">
        <v>909652</v>
      </c>
    </row>
    <row r="660" spans="1:7" x14ac:dyDescent="0.35">
      <c r="A660" s="1" t="s">
        <v>1893</v>
      </c>
      <c r="B660" s="1" t="s">
        <v>418</v>
      </c>
      <c r="C660" s="3">
        <v>42672</v>
      </c>
      <c r="D660" s="2">
        <f>YEAR(Tabla_Ventas[[#This Row],[Fecha Venta]])</f>
        <v>2016</v>
      </c>
      <c r="E660" s="2" t="str">
        <f>PROPER(TEXT(Tabla_Ventas[[#This Row],[Fecha Venta]],"mmm"))</f>
        <v>Oct</v>
      </c>
      <c r="F660" s="2" t="s">
        <v>2957</v>
      </c>
      <c r="G660" s="7">
        <v>687346</v>
      </c>
    </row>
    <row r="661" spans="1:7" x14ac:dyDescent="0.35">
      <c r="A661" s="1" t="s">
        <v>1950</v>
      </c>
      <c r="B661" s="1" t="s">
        <v>475</v>
      </c>
      <c r="C661" s="3">
        <v>42673</v>
      </c>
      <c r="D661" s="2">
        <f>YEAR(Tabla_Ventas[[#This Row],[Fecha Venta]])</f>
        <v>2016</v>
      </c>
      <c r="E661" s="2" t="str">
        <f>PROPER(TEXT(Tabla_Ventas[[#This Row],[Fecha Venta]],"mmm"))</f>
        <v>Oct</v>
      </c>
      <c r="F661" s="2" t="s">
        <v>2955</v>
      </c>
      <c r="G661" s="7">
        <v>16099</v>
      </c>
    </row>
    <row r="662" spans="1:7" x14ac:dyDescent="0.35">
      <c r="A662" s="1" t="s">
        <v>2335</v>
      </c>
      <c r="B662" s="1" t="s">
        <v>860</v>
      </c>
      <c r="C662" s="3">
        <v>42677</v>
      </c>
      <c r="D662" s="2">
        <f>YEAR(Tabla_Ventas[[#This Row],[Fecha Venta]])</f>
        <v>2016</v>
      </c>
      <c r="E662" s="2" t="str">
        <f>PROPER(TEXT(Tabla_Ventas[[#This Row],[Fecha Venta]],"mmm"))</f>
        <v>Nov</v>
      </c>
      <c r="F662" s="2" t="s">
        <v>2957</v>
      </c>
      <c r="G662" s="7">
        <v>941757</v>
      </c>
    </row>
    <row r="663" spans="1:7" x14ac:dyDescent="0.35">
      <c r="A663" s="1" t="s">
        <v>1714</v>
      </c>
      <c r="B663" s="1" t="s">
        <v>239</v>
      </c>
      <c r="C663" s="3">
        <v>42677</v>
      </c>
      <c r="D663" s="2">
        <f>YEAR(Tabla_Ventas[[#This Row],[Fecha Venta]])</f>
        <v>2016</v>
      </c>
      <c r="E663" s="2" t="str">
        <f>PROPER(TEXT(Tabla_Ventas[[#This Row],[Fecha Venta]],"mmm"))</f>
        <v>Nov</v>
      </c>
      <c r="F663" s="2" t="s">
        <v>2955</v>
      </c>
      <c r="G663" s="7">
        <v>477894</v>
      </c>
    </row>
    <row r="664" spans="1:7" x14ac:dyDescent="0.35">
      <c r="A664" s="1" t="s">
        <v>2096</v>
      </c>
      <c r="B664" s="1" t="s">
        <v>621</v>
      </c>
      <c r="C664" s="3">
        <v>42678</v>
      </c>
      <c r="D664" s="2">
        <f>YEAR(Tabla_Ventas[[#This Row],[Fecha Venta]])</f>
        <v>2016</v>
      </c>
      <c r="E664" s="2" t="str">
        <f>PROPER(TEXT(Tabla_Ventas[[#This Row],[Fecha Venta]],"mmm"))</f>
        <v>Nov</v>
      </c>
      <c r="F664" s="2" t="s">
        <v>2957</v>
      </c>
      <c r="G664" s="7">
        <v>784511</v>
      </c>
    </row>
    <row r="665" spans="1:7" x14ac:dyDescent="0.35">
      <c r="A665" s="1" t="s">
        <v>2639</v>
      </c>
      <c r="B665" s="1" t="s">
        <v>1164</v>
      </c>
      <c r="C665" s="3">
        <v>42680</v>
      </c>
      <c r="D665" s="2">
        <f>YEAR(Tabla_Ventas[[#This Row],[Fecha Venta]])</f>
        <v>2016</v>
      </c>
      <c r="E665" s="2" t="str">
        <f>PROPER(TEXT(Tabla_Ventas[[#This Row],[Fecha Venta]],"mmm"))</f>
        <v>Nov</v>
      </c>
      <c r="F665" s="2" t="s">
        <v>2956</v>
      </c>
      <c r="G665" s="7">
        <v>843297</v>
      </c>
    </row>
    <row r="666" spans="1:7" x14ac:dyDescent="0.35">
      <c r="A666" s="1" t="s">
        <v>2102</v>
      </c>
      <c r="B666" s="1" t="s">
        <v>627</v>
      </c>
      <c r="C666" s="3">
        <v>42681</v>
      </c>
      <c r="D666" s="2">
        <f>YEAR(Tabla_Ventas[[#This Row],[Fecha Venta]])</f>
        <v>2016</v>
      </c>
      <c r="E666" s="2" t="str">
        <f>PROPER(TEXT(Tabla_Ventas[[#This Row],[Fecha Venta]],"mmm"))</f>
        <v>Nov</v>
      </c>
      <c r="F666" s="2" t="s">
        <v>2957</v>
      </c>
      <c r="G666" s="7">
        <v>771973</v>
      </c>
    </row>
    <row r="667" spans="1:7" x14ac:dyDescent="0.35">
      <c r="A667" s="1" t="s">
        <v>2286</v>
      </c>
      <c r="B667" s="1" t="s">
        <v>811</v>
      </c>
      <c r="C667" s="3">
        <v>42683</v>
      </c>
      <c r="D667" s="2">
        <f>YEAR(Tabla_Ventas[[#This Row],[Fecha Venta]])</f>
        <v>2016</v>
      </c>
      <c r="E667" s="2" t="str">
        <f>PROPER(TEXT(Tabla_Ventas[[#This Row],[Fecha Venta]],"mmm"))</f>
        <v>Nov</v>
      </c>
      <c r="F667" s="2" t="s">
        <v>2955</v>
      </c>
      <c r="G667" s="7">
        <v>285717</v>
      </c>
    </row>
    <row r="668" spans="1:7" x14ac:dyDescent="0.35">
      <c r="A668" s="1" t="s">
        <v>2710</v>
      </c>
      <c r="B668" s="1" t="s">
        <v>1235</v>
      </c>
      <c r="C668" s="3">
        <v>42685</v>
      </c>
      <c r="D668" s="2">
        <f>YEAR(Tabla_Ventas[[#This Row],[Fecha Venta]])</f>
        <v>2016</v>
      </c>
      <c r="E668" s="2" t="str">
        <f>PROPER(TEXT(Tabla_Ventas[[#This Row],[Fecha Venta]],"mmm"))</f>
        <v>Nov</v>
      </c>
      <c r="F668" s="2" t="s">
        <v>2955</v>
      </c>
      <c r="G668" s="7">
        <v>605509</v>
      </c>
    </row>
    <row r="669" spans="1:7" x14ac:dyDescent="0.35">
      <c r="A669" s="1" t="s">
        <v>2323</v>
      </c>
      <c r="B669" s="1" t="s">
        <v>848</v>
      </c>
      <c r="C669" s="3">
        <v>42685</v>
      </c>
      <c r="D669" s="2">
        <f>YEAR(Tabla_Ventas[[#This Row],[Fecha Venta]])</f>
        <v>2016</v>
      </c>
      <c r="E669" s="2" t="str">
        <f>PROPER(TEXT(Tabla_Ventas[[#This Row],[Fecha Venta]],"mmm"))</f>
        <v>Nov</v>
      </c>
      <c r="F669" s="2" t="s">
        <v>2957</v>
      </c>
      <c r="G669" s="7">
        <v>102474</v>
      </c>
    </row>
    <row r="670" spans="1:7" x14ac:dyDescent="0.35">
      <c r="A670" s="1" t="s">
        <v>1740</v>
      </c>
      <c r="B670" s="1" t="s">
        <v>265</v>
      </c>
      <c r="C670" s="3">
        <v>42686</v>
      </c>
      <c r="D670" s="2">
        <f>YEAR(Tabla_Ventas[[#This Row],[Fecha Venta]])</f>
        <v>2016</v>
      </c>
      <c r="E670" s="2" t="str">
        <f>PROPER(TEXT(Tabla_Ventas[[#This Row],[Fecha Venta]],"mmm"))</f>
        <v>Nov</v>
      </c>
      <c r="F670" s="2" t="s">
        <v>2957</v>
      </c>
      <c r="G670" s="7">
        <v>600162</v>
      </c>
    </row>
    <row r="671" spans="1:7" x14ac:dyDescent="0.35">
      <c r="A671" s="1" t="s">
        <v>2903</v>
      </c>
      <c r="B671" s="1" t="s">
        <v>1428</v>
      </c>
      <c r="C671" s="3">
        <v>42686</v>
      </c>
      <c r="D671" s="2">
        <f>YEAR(Tabla_Ventas[[#This Row],[Fecha Venta]])</f>
        <v>2016</v>
      </c>
      <c r="E671" s="2" t="str">
        <f>PROPER(TEXT(Tabla_Ventas[[#This Row],[Fecha Venta]],"mmm"))</f>
        <v>Nov</v>
      </c>
      <c r="F671" s="2" t="s">
        <v>2957</v>
      </c>
      <c r="G671" s="7">
        <v>477485</v>
      </c>
    </row>
    <row r="672" spans="1:7" x14ac:dyDescent="0.35">
      <c r="A672" s="1" t="s">
        <v>2794</v>
      </c>
      <c r="B672" s="1" t="s">
        <v>1319</v>
      </c>
      <c r="C672" s="3">
        <v>42687</v>
      </c>
      <c r="D672" s="2">
        <f>YEAR(Tabla_Ventas[[#This Row],[Fecha Venta]])</f>
        <v>2016</v>
      </c>
      <c r="E672" s="2" t="str">
        <f>PROPER(TEXT(Tabla_Ventas[[#This Row],[Fecha Venta]],"mmm"))</f>
        <v>Nov</v>
      </c>
      <c r="F672" s="2" t="s">
        <v>2955</v>
      </c>
      <c r="G672" s="7">
        <v>938048</v>
      </c>
    </row>
    <row r="673" spans="1:7" x14ac:dyDescent="0.35">
      <c r="A673" s="1" t="s">
        <v>2337</v>
      </c>
      <c r="B673" s="1" t="s">
        <v>862</v>
      </c>
      <c r="C673" s="3">
        <v>42687</v>
      </c>
      <c r="D673" s="2">
        <f>YEAR(Tabla_Ventas[[#This Row],[Fecha Venta]])</f>
        <v>2016</v>
      </c>
      <c r="E673" s="2" t="str">
        <f>PROPER(TEXT(Tabla_Ventas[[#This Row],[Fecha Venta]],"mmm"))</f>
        <v>Nov</v>
      </c>
      <c r="F673" s="2" t="s">
        <v>2955</v>
      </c>
      <c r="G673" s="7">
        <v>684758</v>
      </c>
    </row>
    <row r="674" spans="1:7" x14ac:dyDescent="0.35">
      <c r="A674" s="1" t="s">
        <v>2594</v>
      </c>
      <c r="B674" s="1" t="s">
        <v>1119</v>
      </c>
      <c r="C674" s="3">
        <v>42692</v>
      </c>
      <c r="D674" s="2">
        <f>YEAR(Tabla_Ventas[[#This Row],[Fecha Venta]])</f>
        <v>2016</v>
      </c>
      <c r="E674" s="2" t="str">
        <f>PROPER(TEXT(Tabla_Ventas[[#This Row],[Fecha Venta]],"mmm"))</f>
        <v>Nov</v>
      </c>
      <c r="F674" s="2" t="s">
        <v>2957</v>
      </c>
      <c r="G674" s="7">
        <v>851277</v>
      </c>
    </row>
    <row r="675" spans="1:7" x14ac:dyDescent="0.35">
      <c r="A675" s="1" t="s">
        <v>2381</v>
      </c>
      <c r="B675" s="1" t="s">
        <v>906</v>
      </c>
      <c r="C675" s="3">
        <v>42692</v>
      </c>
      <c r="D675" s="2">
        <f>YEAR(Tabla_Ventas[[#This Row],[Fecha Venta]])</f>
        <v>2016</v>
      </c>
      <c r="E675" s="2" t="str">
        <f>PROPER(TEXT(Tabla_Ventas[[#This Row],[Fecha Venta]],"mmm"))</f>
        <v>Nov</v>
      </c>
      <c r="F675" s="2" t="s">
        <v>2956</v>
      </c>
      <c r="G675" s="7">
        <v>6685</v>
      </c>
    </row>
    <row r="676" spans="1:7" x14ac:dyDescent="0.35">
      <c r="A676" s="1" t="s">
        <v>2248</v>
      </c>
      <c r="B676" s="1" t="s">
        <v>773</v>
      </c>
      <c r="C676" s="3">
        <v>42693</v>
      </c>
      <c r="D676" s="2">
        <f>YEAR(Tabla_Ventas[[#This Row],[Fecha Venta]])</f>
        <v>2016</v>
      </c>
      <c r="E676" s="2" t="str">
        <f>PROPER(TEXT(Tabla_Ventas[[#This Row],[Fecha Venta]],"mmm"))</f>
        <v>Nov</v>
      </c>
      <c r="F676" s="2" t="s">
        <v>2955</v>
      </c>
      <c r="G676" s="7">
        <v>232415</v>
      </c>
    </row>
    <row r="677" spans="1:7" x14ac:dyDescent="0.35">
      <c r="A677" s="1" t="s">
        <v>2747</v>
      </c>
      <c r="B677" s="1" t="s">
        <v>1272</v>
      </c>
      <c r="C677" s="3">
        <v>42693</v>
      </c>
      <c r="D677" s="2">
        <f>YEAR(Tabla_Ventas[[#This Row],[Fecha Venta]])</f>
        <v>2016</v>
      </c>
      <c r="E677" s="2" t="str">
        <f>PROPER(TEXT(Tabla_Ventas[[#This Row],[Fecha Venta]],"mmm"))</f>
        <v>Nov</v>
      </c>
      <c r="F677" s="2" t="s">
        <v>2956</v>
      </c>
      <c r="G677" s="7">
        <v>213847</v>
      </c>
    </row>
    <row r="678" spans="1:7" x14ac:dyDescent="0.35">
      <c r="A678" s="1" t="s">
        <v>2062</v>
      </c>
      <c r="B678" s="1" t="s">
        <v>587</v>
      </c>
      <c r="C678" s="3">
        <v>42693</v>
      </c>
      <c r="D678" s="2">
        <f>YEAR(Tabla_Ventas[[#This Row],[Fecha Venta]])</f>
        <v>2016</v>
      </c>
      <c r="E678" s="2" t="str">
        <f>PROPER(TEXT(Tabla_Ventas[[#This Row],[Fecha Venta]],"mmm"))</f>
        <v>Nov</v>
      </c>
      <c r="F678" s="2" t="s">
        <v>2956</v>
      </c>
      <c r="G678" s="7">
        <v>300786</v>
      </c>
    </row>
    <row r="679" spans="1:7" x14ac:dyDescent="0.35">
      <c r="A679" s="1" t="s">
        <v>2310</v>
      </c>
      <c r="B679" s="1" t="s">
        <v>835</v>
      </c>
      <c r="C679" s="3">
        <v>42694</v>
      </c>
      <c r="D679" s="2">
        <f>YEAR(Tabla_Ventas[[#This Row],[Fecha Venta]])</f>
        <v>2016</v>
      </c>
      <c r="E679" s="2" t="str">
        <f>PROPER(TEXT(Tabla_Ventas[[#This Row],[Fecha Venta]],"mmm"))</f>
        <v>Nov</v>
      </c>
      <c r="F679" s="2" t="s">
        <v>2957</v>
      </c>
      <c r="G679" s="7">
        <v>882372</v>
      </c>
    </row>
    <row r="680" spans="1:7" x14ac:dyDescent="0.35">
      <c r="A680" s="1" t="s">
        <v>1526</v>
      </c>
      <c r="B680" s="1" t="s">
        <v>51</v>
      </c>
      <c r="C680" s="3">
        <v>42694</v>
      </c>
      <c r="D680" s="2">
        <f>YEAR(Tabla_Ventas[[#This Row],[Fecha Venta]])</f>
        <v>2016</v>
      </c>
      <c r="E680" s="2" t="str">
        <f>PROPER(TEXT(Tabla_Ventas[[#This Row],[Fecha Venta]],"mmm"))</f>
        <v>Nov</v>
      </c>
      <c r="F680" s="2" t="s">
        <v>2957</v>
      </c>
      <c r="G680" s="7">
        <v>194166</v>
      </c>
    </row>
    <row r="681" spans="1:7" x14ac:dyDescent="0.35">
      <c r="A681" s="1" t="s">
        <v>1565</v>
      </c>
      <c r="B681" s="1" t="s">
        <v>90</v>
      </c>
      <c r="C681" s="3">
        <v>42694</v>
      </c>
      <c r="D681" s="2">
        <f>YEAR(Tabla_Ventas[[#This Row],[Fecha Venta]])</f>
        <v>2016</v>
      </c>
      <c r="E681" s="2" t="str">
        <f>PROPER(TEXT(Tabla_Ventas[[#This Row],[Fecha Venta]],"mmm"))</f>
        <v>Nov</v>
      </c>
      <c r="F681" s="2" t="s">
        <v>2957</v>
      </c>
      <c r="G681" s="7">
        <v>6777</v>
      </c>
    </row>
    <row r="682" spans="1:7" x14ac:dyDescent="0.35">
      <c r="A682" s="1" t="s">
        <v>2906</v>
      </c>
      <c r="B682" s="1" t="s">
        <v>1431</v>
      </c>
      <c r="C682" s="3">
        <v>42694</v>
      </c>
      <c r="D682" s="2">
        <f>YEAR(Tabla_Ventas[[#This Row],[Fecha Venta]])</f>
        <v>2016</v>
      </c>
      <c r="E682" s="2" t="str">
        <f>PROPER(TEXT(Tabla_Ventas[[#This Row],[Fecha Venta]],"mmm"))</f>
        <v>Nov</v>
      </c>
      <c r="F682" s="2" t="s">
        <v>2955</v>
      </c>
      <c r="G682" s="7">
        <v>804497</v>
      </c>
    </row>
    <row r="683" spans="1:7" x14ac:dyDescent="0.35">
      <c r="A683" s="1" t="s">
        <v>2398</v>
      </c>
      <c r="B683" s="1" t="s">
        <v>923</v>
      </c>
      <c r="C683" s="3">
        <v>42696</v>
      </c>
      <c r="D683" s="2">
        <f>YEAR(Tabla_Ventas[[#This Row],[Fecha Venta]])</f>
        <v>2016</v>
      </c>
      <c r="E683" s="2" t="str">
        <f>PROPER(TEXT(Tabla_Ventas[[#This Row],[Fecha Venta]],"mmm"))</f>
        <v>Nov</v>
      </c>
      <c r="F683" s="2" t="s">
        <v>2957</v>
      </c>
      <c r="G683" s="7">
        <v>711652</v>
      </c>
    </row>
    <row r="684" spans="1:7" x14ac:dyDescent="0.35">
      <c r="A684" s="1" t="s">
        <v>2048</v>
      </c>
      <c r="B684" s="1" t="s">
        <v>573</v>
      </c>
      <c r="C684" s="3">
        <v>42697</v>
      </c>
      <c r="D684" s="2">
        <f>YEAR(Tabla_Ventas[[#This Row],[Fecha Venta]])</f>
        <v>2016</v>
      </c>
      <c r="E684" s="2" t="str">
        <f>PROPER(TEXT(Tabla_Ventas[[#This Row],[Fecha Venta]],"mmm"))</f>
        <v>Nov</v>
      </c>
      <c r="F684" s="2" t="s">
        <v>2955</v>
      </c>
      <c r="G684" s="7">
        <v>187994</v>
      </c>
    </row>
    <row r="685" spans="1:7" x14ac:dyDescent="0.35">
      <c r="A685" s="1" t="s">
        <v>1864</v>
      </c>
      <c r="B685" s="1" t="s">
        <v>389</v>
      </c>
      <c r="C685" s="3">
        <v>42699</v>
      </c>
      <c r="D685" s="2">
        <f>YEAR(Tabla_Ventas[[#This Row],[Fecha Venta]])</f>
        <v>2016</v>
      </c>
      <c r="E685" s="2" t="str">
        <f>PROPER(TEXT(Tabla_Ventas[[#This Row],[Fecha Venta]],"mmm"))</f>
        <v>Nov</v>
      </c>
      <c r="F685" s="2" t="s">
        <v>2955</v>
      </c>
      <c r="G685" s="7">
        <v>235517</v>
      </c>
    </row>
    <row r="686" spans="1:7" x14ac:dyDescent="0.35">
      <c r="A686" s="1" t="s">
        <v>2293</v>
      </c>
      <c r="B686" s="1" t="s">
        <v>818</v>
      </c>
      <c r="C686" s="3">
        <v>42700</v>
      </c>
      <c r="D686" s="2">
        <f>YEAR(Tabla_Ventas[[#This Row],[Fecha Venta]])</f>
        <v>2016</v>
      </c>
      <c r="E686" s="2" t="str">
        <f>PROPER(TEXT(Tabla_Ventas[[#This Row],[Fecha Venta]],"mmm"))</f>
        <v>Nov</v>
      </c>
      <c r="F686" s="2" t="s">
        <v>2957</v>
      </c>
      <c r="G686" s="7">
        <v>1092</v>
      </c>
    </row>
    <row r="687" spans="1:7" x14ac:dyDescent="0.35">
      <c r="A687" s="1" t="s">
        <v>2094</v>
      </c>
      <c r="B687" s="1" t="s">
        <v>619</v>
      </c>
      <c r="C687" s="3">
        <v>42702</v>
      </c>
      <c r="D687" s="2">
        <f>YEAR(Tabla_Ventas[[#This Row],[Fecha Venta]])</f>
        <v>2016</v>
      </c>
      <c r="E687" s="2" t="str">
        <f>PROPER(TEXT(Tabla_Ventas[[#This Row],[Fecha Venta]],"mmm"))</f>
        <v>Nov</v>
      </c>
      <c r="F687" s="2" t="s">
        <v>2957</v>
      </c>
      <c r="G687" s="7">
        <v>767378</v>
      </c>
    </row>
    <row r="688" spans="1:7" x14ac:dyDescent="0.35">
      <c r="A688" s="1" t="s">
        <v>1647</v>
      </c>
      <c r="B688" s="1" t="s">
        <v>172</v>
      </c>
      <c r="C688" s="3">
        <v>42703</v>
      </c>
      <c r="D688" s="2">
        <f>YEAR(Tabla_Ventas[[#This Row],[Fecha Venta]])</f>
        <v>2016</v>
      </c>
      <c r="E688" s="2" t="str">
        <f>PROPER(TEXT(Tabla_Ventas[[#This Row],[Fecha Venta]],"mmm"))</f>
        <v>Nov</v>
      </c>
      <c r="F688" s="2" t="s">
        <v>2955</v>
      </c>
      <c r="G688" s="7">
        <v>908996</v>
      </c>
    </row>
    <row r="689" spans="1:7" x14ac:dyDescent="0.35">
      <c r="A689" s="1" t="s">
        <v>2945</v>
      </c>
      <c r="B689" s="1" t="s">
        <v>1470</v>
      </c>
      <c r="C689" s="3">
        <v>42704</v>
      </c>
      <c r="D689" s="2">
        <f>YEAR(Tabla_Ventas[[#This Row],[Fecha Venta]])</f>
        <v>2016</v>
      </c>
      <c r="E689" s="2" t="str">
        <f>PROPER(TEXT(Tabla_Ventas[[#This Row],[Fecha Venta]],"mmm"))</f>
        <v>Nov</v>
      </c>
      <c r="F689" s="2" t="s">
        <v>2957</v>
      </c>
      <c r="G689" s="7">
        <v>402189</v>
      </c>
    </row>
    <row r="690" spans="1:7" x14ac:dyDescent="0.35">
      <c r="A690" s="1" t="s">
        <v>1546</v>
      </c>
      <c r="B690" s="1" t="s">
        <v>71</v>
      </c>
      <c r="C690" s="3">
        <v>42707</v>
      </c>
      <c r="D690" s="2">
        <f>YEAR(Tabla_Ventas[[#This Row],[Fecha Venta]])</f>
        <v>2016</v>
      </c>
      <c r="E690" s="2" t="str">
        <f>PROPER(TEXT(Tabla_Ventas[[#This Row],[Fecha Venta]],"mmm"))</f>
        <v>Dic</v>
      </c>
      <c r="F690" s="2" t="s">
        <v>2957</v>
      </c>
      <c r="G690" s="7">
        <v>672153</v>
      </c>
    </row>
    <row r="691" spans="1:7" x14ac:dyDescent="0.35">
      <c r="A691" s="1" t="s">
        <v>1590</v>
      </c>
      <c r="B691" s="1" t="s">
        <v>115</v>
      </c>
      <c r="C691" s="3">
        <v>42707</v>
      </c>
      <c r="D691" s="2">
        <f>YEAR(Tabla_Ventas[[#This Row],[Fecha Venta]])</f>
        <v>2016</v>
      </c>
      <c r="E691" s="2" t="str">
        <f>PROPER(TEXT(Tabla_Ventas[[#This Row],[Fecha Venta]],"mmm"))</f>
        <v>Dic</v>
      </c>
      <c r="F691" s="2" t="s">
        <v>2957</v>
      </c>
      <c r="G691" s="7">
        <v>350809</v>
      </c>
    </row>
    <row r="692" spans="1:7" x14ac:dyDescent="0.35">
      <c r="A692" s="1" t="s">
        <v>2914</v>
      </c>
      <c r="B692" s="1" t="s">
        <v>1439</v>
      </c>
      <c r="C692" s="3">
        <v>42708</v>
      </c>
      <c r="D692" s="2">
        <f>YEAR(Tabla_Ventas[[#This Row],[Fecha Venta]])</f>
        <v>2016</v>
      </c>
      <c r="E692" s="2" t="str">
        <f>PROPER(TEXT(Tabla_Ventas[[#This Row],[Fecha Venta]],"mmm"))</f>
        <v>Dic</v>
      </c>
      <c r="F692" s="2" t="s">
        <v>2957</v>
      </c>
      <c r="G692" s="7">
        <v>229623</v>
      </c>
    </row>
    <row r="693" spans="1:7" x14ac:dyDescent="0.35">
      <c r="A693" s="1" t="s">
        <v>2618</v>
      </c>
      <c r="B693" s="1" t="s">
        <v>1143</v>
      </c>
      <c r="C693" s="3">
        <v>42712</v>
      </c>
      <c r="D693" s="2">
        <f>YEAR(Tabla_Ventas[[#This Row],[Fecha Venta]])</f>
        <v>2016</v>
      </c>
      <c r="E693" s="2" t="str">
        <f>PROPER(TEXT(Tabla_Ventas[[#This Row],[Fecha Venta]],"mmm"))</f>
        <v>Dic</v>
      </c>
      <c r="F693" s="2" t="s">
        <v>2956</v>
      </c>
      <c r="G693" s="7">
        <v>350170</v>
      </c>
    </row>
    <row r="694" spans="1:7" x14ac:dyDescent="0.35">
      <c r="A694" s="1" t="s">
        <v>1507</v>
      </c>
      <c r="B694" s="1" t="s">
        <v>32</v>
      </c>
      <c r="C694" s="3">
        <v>42712</v>
      </c>
      <c r="D694" s="2">
        <f>YEAR(Tabla_Ventas[[#This Row],[Fecha Venta]])</f>
        <v>2016</v>
      </c>
      <c r="E694" s="2" t="str">
        <f>PROPER(TEXT(Tabla_Ventas[[#This Row],[Fecha Venta]],"mmm"))</f>
        <v>Dic</v>
      </c>
      <c r="F694" s="2" t="s">
        <v>2957</v>
      </c>
      <c r="G694" s="7">
        <v>153540</v>
      </c>
    </row>
    <row r="695" spans="1:7" x14ac:dyDescent="0.35">
      <c r="A695" s="1" t="s">
        <v>1995</v>
      </c>
      <c r="B695" s="1" t="s">
        <v>520</v>
      </c>
      <c r="C695" s="3">
        <v>42714</v>
      </c>
      <c r="D695" s="2">
        <f>YEAR(Tabla_Ventas[[#This Row],[Fecha Venta]])</f>
        <v>2016</v>
      </c>
      <c r="E695" s="2" t="str">
        <f>PROPER(TEXT(Tabla_Ventas[[#This Row],[Fecha Venta]],"mmm"))</f>
        <v>Dic</v>
      </c>
      <c r="F695" s="2" t="s">
        <v>2957</v>
      </c>
      <c r="G695" s="7">
        <v>374408</v>
      </c>
    </row>
    <row r="696" spans="1:7" x14ac:dyDescent="0.35">
      <c r="A696" s="1" t="s">
        <v>2624</v>
      </c>
      <c r="B696" s="1" t="s">
        <v>1149</v>
      </c>
      <c r="C696" s="3">
        <v>42715</v>
      </c>
      <c r="D696" s="2">
        <f>YEAR(Tabla_Ventas[[#This Row],[Fecha Venta]])</f>
        <v>2016</v>
      </c>
      <c r="E696" s="2" t="str">
        <f>PROPER(TEXT(Tabla_Ventas[[#This Row],[Fecha Venta]],"mmm"))</f>
        <v>Dic</v>
      </c>
      <c r="F696" s="2" t="s">
        <v>2955</v>
      </c>
      <c r="G696" s="7">
        <v>98296</v>
      </c>
    </row>
    <row r="697" spans="1:7" x14ac:dyDescent="0.35">
      <c r="A697" s="1" t="s">
        <v>1491</v>
      </c>
      <c r="B697" s="1" t="s">
        <v>16</v>
      </c>
      <c r="C697" s="3">
        <v>42716</v>
      </c>
      <c r="D697" s="2">
        <f>YEAR(Tabla_Ventas[[#This Row],[Fecha Venta]])</f>
        <v>2016</v>
      </c>
      <c r="E697" s="2" t="str">
        <f>PROPER(TEXT(Tabla_Ventas[[#This Row],[Fecha Venta]],"mmm"))</f>
        <v>Dic</v>
      </c>
      <c r="F697" s="2" t="s">
        <v>2957</v>
      </c>
      <c r="G697" s="7">
        <v>79458</v>
      </c>
    </row>
    <row r="698" spans="1:7" x14ac:dyDescent="0.35">
      <c r="A698" s="1" t="s">
        <v>1901</v>
      </c>
      <c r="B698" s="1" t="s">
        <v>426</v>
      </c>
      <c r="C698" s="3">
        <v>42717</v>
      </c>
      <c r="D698" s="2">
        <f>YEAR(Tabla_Ventas[[#This Row],[Fecha Venta]])</f>
        <v>2016</v>
      </c>
      <c r="E698" s="2" t="str">
        <f>PROPER(TEXT(Tabla_Ventas[[#This Row],[Fecha Venta]],"mmm"))</f>
        <v>Dic</v>
      </c>
      <c r="F698" s="2" t="s">
        <v>2957</v>
      </c>
      <c r="G698" s="7">
        <v>478350</v>
      </c>
    </row>
    <row r="699" spans="1:7" x14ac:dyDescent="0.35">
      <c r="A699" s="1" t="s">
        <v>1924</v>
      </c>
      <c r="B699" s="1" t="s">
        <v>449</v>
      </c>
      <c r="C699" s="3">
        <v>42719</v>
      </c>
      <c r="D699" s="2">
        <f>YEAR(Tabla_Ventas[[#This Row],[Fecha Venta]])</f>
        <v>2016</v>
      </c>
      <c r="E699" s="2" t="str">
        <f>PROPER(TEXT(Tabla_Ventas[[#This Row],[Fecha Venta]],"mmm"))</f>
        <v>Dic</v>
      </c>
      <c r="F699" s="2" t="s">
        <v>2957</v>
      </c>
      <c r="G699" s="7">
        <v>25480</v>
      </c>
    </row>
    <row r="700" spans="1:7" x14ac:dyDescent="0.35">
      <c r="A700" s="1" t="s">
        <v>2307</v>
      </c>
      <c r="B700" s="1" t="s">
        <v>832</v>
      </c>
      <c r="C700" s="3">
        <v>42719</v>
      </c>
      <c r="D700" s="2">
        <f>YEAR(Tabla_Ventas[[#This Row],[Fecha Venta]])</f>
        <v>2016</v>
      </c>
      <c r="E700" s="2" t="str">
        <f>PROPER(TEXT(Tabla_Ventas[[#This Row],[Fecha Venta]],"mmm"))</f>
        <v>Dic</v>
      </c>
      <c r="F700" s="2" t="s">
        <v>2957</v>
      </c>
      <c r="G700" s="7">
        <v>226075</v>
      </c>
    </row>
    <row r="701" spans="1:7" x14ac:dyDescent="0.35">
      <c r="A701" s="1" t="s">
        <v>1921</v>
      </c>
      <c r="B701" s="1" t="s">
        <v>446</v>
      </c>
      <c r="C701" s="3">
        <v>42720</v>
      </c>
      <c r="D701" s="2">
        <f>YEAR(Tabla_Ventas[[#This Row],[Fecha Venta]])</f>
        <v>2016</v>
      </c>
      <c r="E701" s="2" t="str">
        <f>PROPER(TEXT(Tabla_Ventas[[#This Row],[Fecha Venta]],"mmm"))</f>
        <v>Dic</v>
      </c>
      <c r="F701" s="2" t="s">
        <v>2957</v>
      </c>
      <c r="G701" s="7">
        <v>331472</v>
      </c>
    </row>
    <row r="702" spans="1:7" x14ac:dyDescent="0.35">
      <c r="A702" s="1" t="s">
        <v>1516</v>
      </c>
      <c r="B702" s="1" t="s">
        <v>41</v>
      </c>
      <c r="C702" s="3">
        <v>42721</v>
      </c>
      <c r="D702" s="2">
        <f>YEAR(Tabla_Ventas[[#This Row],[Fecha Venta]])</f>
        <v>2016</v>
      </c>
      <c r="E702" s="2" t="str">
        <f>PROPER(TEXT(Tabla_Ventas[[#This Row],[Fecha Venta]],"mmm"))</f>
        <v>Dic</v>
      </c>
      <c r="F702" s="2" t="s">
        <v>2956</v>
      </c>
      <c r="G702" s="7">
        <v>709440</v>
      </c>
    </row>
    <row r="703" spans="1:7" x14ac:dyDescent="0.35">
      <c r="A703" s="1" t="s">
        <v>2555</v>
      </c>
      <c r="B703" s="1" t="s">
        <v>1080</v>
      </c>
      <c r="C703" s="3">
        <v>42721</v>
      </c>
      <c r="D703" s="2">
        <f>YEAR(Tabla_Ventas[[#This Row],[Fecha Venta]])</f>
        <v>2016</v>
      </c>
      <c r="E703" s="2" t="str">
        <f>PROPER(TEXT(Tabla_Ventas[[#This Row],[Fecha Venta]],"mmm"))</f>
        <v>Dic</v>
      </c>
      <c r="F703" s="2" t="s">
        <v>2957</v>
      </c>
      <c r="G703" s="7">
        <v>634056</v>
      </c>
    </row>
    <row r="704" spans="1:7" x14ac:dyDescent="0.35">
      <c r="A704" s="1" t="s">
        <v>2538</v>
      </c>
      <c r="B704" s="1" t="s">
        <v>1063</v>
      </c>
      <c r="C704" s="3">
        <v>42722</v>
      </c>
      <c r="D704" s="2">
        <f>YEAR(Tabla_Ventas[[#This Row],[Fecha Venta]])</f>
        <v>2016</v>
      </c>
      <c r="E704" s="2" t="str">
        <f>PROPER(TEXT(Tabla_Ventas[[#This Row],[Fecha Venta]],"mmm"))</f>
        <v>Dic</v>
      </c>
      <c r="F704" s="2" t="s">
        <v>2957</v>
      </c>
      <c r="G704" s="7">
        <v>467460</v>
      </c>
    </row>
    <row r="705" spans="1:7" x14ac:dyDescent="0.35">
      <c r="A705" s="1" t="s">
        <v>1870</v>
      </c>
      <c r="B705" s="1" t="s">
        <v>395</v>
      </c>
      <c r="C705" s="3">
        <v>42725</v>
      </c>
      <c r="D705" s="2">
        <f>YEAR(Tabla_Ventas[[#This Row],[Fecha Venta]])</f>
        <v>2016</v>
      </c>
      <c r="E705" s="2" t="str">
        <f>PROPER(TEXT(Tabla_Ventas[[#This Row],[Fecha Venta]],"mmm"))</f>
        <v>Dic</v>
      </c>
      <c r="F705" s="2" t="s">
        <v>2957</v>
      </c>
      <c r="G705" s="7">
        <v>468529</v>
      </c>
    </row>
    <row r="706" spans="1:7" x14ac:dyDescent="0.35">
      <c r="A706" s="1" t="s">
        <v>2932</v>
      </c>
      <c r="B706" s="1" t="s">
        <v>1457</v>
      </c>
      <c r="C706" s="3">
        <v>42726</v>
      </c>
      <c r="D706" s="2">
        <f>YEAR(Tabla_Ventas[[#This Row],[Fecha Venta]])</f>
        <v>2016</v>
      </c>
      <c r="E706" s="2" t="str">
        <f>PROPER(TEXT(Tabla_Ventas[[#This Row],[Fecha Venta]],"mmm"))</f>
        <v>Dic</v>
      </c>
      <c r="F706" s="2" t="s">
        <v>2957</v>
      </c>
      <c r="G706" s="7">
        <v>556418</v>
      </c>
    </row>
    <row r="707" spans="1:7" x14ac:dyDescent="0.35">
      <c r="A707" s="1" t="s">
        <v>2065</v>
      </c>
      <c r="B707" s="1" t="s">
        <v>590</v>
      </c>
      <c r="C707" s="3">
        <v>42726</v>
      </c>
      <c r="D707" s="2">
        <f>YEAR(Tabla_Ventas[[#This Row],[Fecha Venta]])</f>
        <v>2016</v>
      </c>
      <c r="E707" s="2" t="str">
        <f>PROPER(TEXT(Tabla_Ventas[[#This Row],[Fecha Venta]],"mmm"))</f>
        <v>Dic</v>
      </c>
      <c r="F707" s="2" t="s">
        <v>2955</v>
      </c>
      <c r="G707" s="7">
        <v>450300</v>
      </c>
    </row>
    <row r="708" spans="1:7" x14ac:dyDescent="0.35">
      <c r="A708" s="1" t="s">
        <v>2026</v>
      </c>
      <c r="B708" s="1" t="s">
        <v>551</v>
      </c>
      <c r="C708" s="3">
        <v>42727</v>
      </c>
      <c r="D708" s="2">
        <f>YEAR(Tabla_Ventas[[#This Row],[Fecha Venta]])</f>
        <v>2016</v>
      </c>
      <c r="E708" s="2" t="str">
        <f>PROPER(TEXT(Tabla_Ventas[[#This Row],[Fecha Venta]],"mmm"))</f>
        <v>Dic</v>
      </c>
      <c r="F708" s="2" t="s">
        <v>2957</v>
      </c>
      <c r="G708" s="7">
        <v>323149</v>
      </c>
    </row>
    <row r="709" spans="1:7" x14ac:dyDescent="0.35">
      <c r="A709" s="1" t="s">
        <v>1702</v>
      </c>
      <c r="B709" s="1" t="s">
        <v>227</v>
      </c>
      <c r="C709" s="3">
        <v>42728</v>
      </c>
      <c r="D709" s="2">
        <f>YEAR(Tabla_Ventas[[#This Row],[Fecha Venta]])</f>
        <v>2016</v>
      </c>
      <c r="E709" s="2" t="str">
        <f>PROPER(TEXT(Tabla_Ventas[[#This Row],[Fecha Venta]],"mmm"))</f>
        <v>Dic</v>
      </c>
      <c r="F709" s="2" t="s">
        <v>2955</v>
      </c>
      <c r="G709" s="7">
        <v>341319</v>
      </c>
    </row>
    <row r="710" spans="1:7" x14ac:dyDescent="0.35">
      <c r="A710" s="1" t="s">
        <v>2334</v>
      </c>
      <c r="B710" s="1" t="s">
        <v>859</v>
      </c>
      <c r="C710" s="3">
        <v>42728</v>
      </c>
      <c r="D710" s="2">
        <f>YEAR(Tabla_Ventas[[#This Row],[Fecha Venta]])</f>
        <v>2016</v>
      </c>
      <c r="E710" s="2" t="str">
        <f>PROPER(TEXT(Tabla_Ventas[[#This Row],[Fecha Venta]],"mmm"))</f>
        <v>Dic</v>
      </c>
      <c r="F710" s="2" t="s">
        <v>2957</v>
      </c>
      <c r="G710" s="7">
        <v>599961</v>
      </c>
    </row>
    <row r="711" spans="1:7" x14ac:dyDescent="0.35">
      <c r="A711" s="1" t="s">
        <v>2574</v>
      </c>
      <c r="B711" s="1" t="s">
        <v>1099</v>
      </c>
      <c r="C711" s="3">
        <v>42728</v>
      </c>
      <c r="D711" s="2">
        <f>YEAR(Tabla_Ventas[[#This Row],[Fecha Venta]])</f>
        <v>2016</v>
      </c>
      <c r="E711" s="2" t="str">
        <f>PROPER(TEXT(Tabla_Ventas[[#This Row],[Fecha Venta]],"mmm"))</f>
        <v>Dic</v>
      </c>
      <c r="F711" s="2" t="s">
        <v>2955</v>
      </c>
      <c r="G711" s="7">
        <v>654572</v>
      </c>
    </row>
    <row r="712" spans="1:7" x14ac:dyDescent="0.35">
      <c r="A712" s="1" t="s">
        <v>2690</v>
      </c>
      <c r="B712" s="1" t="s">
        <v>1215</v>
      </c>
      <c r="C712" s="3">
        <v>42729</v>
      </c>
      <c r="D712" s="2">
        <f>YEAR(Tabla_Ventas[[#This Row],[Fecha Venta]])</f>
        <v>2016</v>
      </c>
      <c r="E712" s="2" t="str">
        <f>PROPER(TEXT(Tabla_Ventas[[#This Row],[Fecha Venta]],"mmm"))</f>
        <v>Dic</v>
      </c>
      <c r="F712" s="2" t="s">
        <v>2955</v>
      </c>
      <c r="G712" s="7">
        <v>74272</v>
      </c>
    </row>
    <row r="713" spans="1:7" x14ac:dyDescent="0.35">
      <c r="A713" s="1" t="s">
        <v>1832</v>
      </c>
      <c r="B713" s="1" t="s">
        <v>357</v>
      </c>
      <c r="C713" s="3">
        <v>42733</v>
      </c>
      <c r="D713" s="2">
        <f>YEAR(Tabla_Ventas[[#This Row],[Fecha Venta]])</f>
        <v>2016</v>
      </c>
      <c r="E713" s="2" t="str">
        <f>PROPER(TEXT(Tabla_Ventas[[#This Row],[Fecha Venta]],"mmm"))</f>
        <v>Dic</v>
      </c>
      <c r="F713" s="2" t="s">
        <v>2956</v>
      </c>
      <c r="G713" s="7">
        <v>171454</v>
      </c>
    </row>
    <row r="714" spans="1:7" x14ac:dyDescent="0.35">
      <c r="A714" s="1" t="s">
        <v>2507</v>
      </c>
      <c r="B714" s="1" t="s">
        <v>1032</v>
      </c>
      <c r="C714" s="3">
        <v>42738</v>
      </c>
      <c r="D714" s="2">
        <f>YEAR(Tabla_Ventas[[#This Row],[Fecha Venta]])</f>
        <v>2017</v>
      </c>
      <c r="E714" s="2" t="str">
        <f>PROPER(TEXT(Tabla_Ventas[[#This Row],[Fecha Venta]],"mmm"))</f>
        <v>Ene</v>
      </c>
      <c r="F714" s="2" t="s">
        <v>2955</v>
      </c>
      <c r="G714" s="7">
        <v>687967</v>
      </c>
    </row>
    <row r="715" spans="1:7" x14ac:dyDescent="0.35">
      <c r="A715" s="1" t="s">
        <v>2711</v>
      </c>
      <c r="B715" s="1" t="s">
        <v>1236</v>
      </c>
      <c r="C715" s="3">
        <v>42739</v>
      </c>
      <c r="D715" s="2">
        <f>YEAR(Tabla_Ventas[[#This Row],[Fecha Venta]])</f>
        <v>2017</v>
      </c>
      <c r="E715" s="2" t="str">
        <f>PROPER(TEXT(Tabla_Ventas[[#This Row],[Fecha Venta]],"mmm"))</f>
        <v>Ene</v>
      </c>
      <c r="F715" s="2" t="s">
        <v>2955</v>
      </c>
      <c r="G715" s="7">
        <v>705862</v>
      </c>
    </row>
    <row r="716" spans="1:7" x14ac:dyDescent="0.35">
      <c r="A716" s="1" t="s">
        <v>1756</v>
      </c>
      <c r="B716" s="1" t="s">
        <v>281</v>
      </c>
      <c r="C716" s="3">
        <v>42741</v>
      </c>
      <c r="D716" s="2">
        <f>YEAR(Tabla_Ventas[[#This Row],[Fecha Venta]])</f>
        <v>2017</v>
      </c>
      <c r="E716" s="2" t="str">
        <f>PROPER(TEXT(Tabla_Ventas[[#This Row],[Fecha Venta]],"mmm"))</f>
        <v>Ene</v>
      </c>
      <c r="F716" s="2" t="s">
        <v>2957</v>
      </c>
      <c r="G716" s="7">
        <v>132031</v>
      </c>
    </row>
    <row r="717" spans="1:7" x14ac:dyDescent="0.35">
      <c r="A717" s="1" t="s">
        <v>2878</v>
      </c>
      <c r="B717" s="1" t="s">
        <v>1403</v>
      </c>
      <c r="C717" s="3">
        <v>42741</v>
      </c>
      <c r="D717" s="2">
        <f>YEAR(Tabla_Ventas[[#This Row],[Fecha Venta]])</f>
        <v>2017</v>
      </c>
      <c r="E717" s="2" t="str">
        <f>PROPER(TEXT(Tabla_Ventas[[#This Row],[Fecha Venta]],"mmm"))</f>
        <v>Ene</v>
      </c>
      <c r="F717" s="2" t="s">
        <v>2955</v>
      </c>
      <c r="G717" s="7">
        <v>717711</v>
      </c>
    </row>
    <row r="718" spans="1:7" x14ac:dyDescent="0.35">
      <c r="A718" s="1" t="s">
        <v>2303</v>
      </c>
      <c r="B718" s="1" t="s">
        <v>828</v>
      </c>
      <c r="C718" s="3">
        <v>42741</v>
      </c>
      <c r="D718" s="2">
        <f>YEAR(Tabla_Ventas[[#This Row],[Fecha Venta]])</f>
        <v>2017</v>
      </c>
      <c r="E718" s="2" t="str">
        <f>PROPER(TEXT(Tabla_Ventas[[#This Row],[Fecha Venta]],"mmm"))</f>
        <v>Ene</v>
      </c>
      <c r="F718" s="2" t="s">
        <v>2957</v>
      </c>
      <c r="G718" s="7">
        <v>440460</v>
      </c>
    </row>
    <row r="719" spans="1:7" x14ac:dyDescent="0.35">
      <c r="A719" s="1" t="s">
        <v>1724</v>
      </c>
      <c r="B719" s="1" t="s">
        <v>249</v>
      </c>
      <c r="C719" s="3">
        <v>42746</v>
      </c>
      <c r="D719" s="2">
        <f>YEAR(Tabla_Ventas[[#This Row],[Fecha Venta]])</f>
        <v>2017</v>
      </c>
      <c r="E719" s="2" t="str">
        <f>PROPER(TEXT(Tabla_Ventas[[#This Row],[Fecha Venta]],"mmm"))</f>
        <v>Ene</v>
      </c>
      <c r="F719" s="2" t="s">
        <v>2957</v>
      </c>
      <c r="G719" s="7">
        <v>420464</v>
      </c>
    </row>
    <row r="720" spans="1:7" x14ac:dyDescent="0.35">
      <c r="A720" s="1" t="s">
        <v>2130</v>
      </c>
      <c r="B720" s="1" t="s">
        <v>655</v>
      </c>
      <c r="C720" s="3">
        <v>42748</v>
      </c>
      <c r="D720" s="2">
        <f>YEAR(Tabla_Ventas[[#This Row],[Fecha Venta]])</f>
        <v>2017</v>
      </c>
      <c r="E720" s="2" t="str">
        <f>PROPER(TEXT(Tabla_Ventas[[#This Row],[Fecha Venta]],"mmm"))</f>
        <v>Ene</v>
      </c>
      <c r="F720" s="2" t="s">
        <v>2957</v>
      </c>
      <c r="G720" s="7">
        <v>957555</v>
      </c>
    </row>
    <row r="721" spans="1:7" x14ac:dyDescent="0.35">
      <c r="A721" s="1" t="s">
        <v>1585</v>
      </c>
      <c r="B721" s="1" t="s">
        <v>110</v>
      </c>
      <c r="C721" s="3">
        <v>42749</v>
      </c>
      <c r="D721" s="2">
        <f>YEAR(Tabla_Ventas[[#This Row],[Fecha Venta]])</f>
        <v>2017</v>
      </c>
      <c r="E721" s="2" t="str">
        <f>PROPER(TEXT(Tabla_Ventas[[#This Row],[Fecha Venta]],"mmm"))</f>
        <v>Ene</v>
      </c>
      <c r="F721" s="2" t="s">
        <v>2955</v>
      </c>
      <c r="G721" s="7">
        <v>767942</v>
      </c>
    </row>
    <row r="722" spans="1:7" x14ac:dyDescent="0.35">
      <c r="A722" s="1" t="s">
        <v>2351</v>
      </c>
      <c r="B722" s="1" t="s">
        <v>876</v>
      </c>
      <c r="C722" s="3">
        <v>42751</v>
      </c>
      <c r="D722" s="2">
        <f>YEAR(Tabla_Ventas[[#This Row],[Fecha Venta]])</f>
        <v>2017</v>
      </c>
      <c r="E722" s="2" t="str">
        <f>PROPER(TEXT(Tabla_Ventas[[#This Row],[Fecha Venta]],"mmm"))</f>
        <v>Ene</v>
      </c>
      <c r="F722" s="2" t="s">
        <v>2957</v>
      </c>
      <c r="G722" s="7">
        <v>42962</v>
      </c>
    </row>
    <row r="723" spans="1:7" x14ac:dyDescent="0.35">
      <c r="A723" s="1" t="s">
        <v>1856</v>
      </c>
      <c r="B723" s="1" t="s">
        <v>381</v>
      </c>
      <c r="C723" s="3">
        <v>42752</v>
      </c>
      <c r="D723" s="2">
        <f>YEAR(Tabla_Ventas[[#This Row],[Fecha Venta]])</f>
        <v>2017</v>
      </c>
      <c r="E723" s="2" t="str">
        <f>PROPER(TEXT(Tabla_Ventas[[#This Row],[Fecha Venta]],"mmm"))</f>
        <v>Ene</v>
      </c>
      <c r="F723" s="2" t="s">
        <v>2957</v>
      </c>
      <c r="G723" s="7">
        <v>885287</v>
      </c>
    </row>
    <row r="724" spans="1:7" x14ac:dyDescent="0.35">
      <c r="A724" s="1" t="s">
        <v>2466</v>
      </c>
      <c r="B724" s="1" t="s">
        <v>991</v>
      </c>
      <c r="C724" s="3">
        <v>42752</v>
      </c>
      <c r="D724" s="2">
        <f>YEAR(Tabla_Ventas[[#This Row],[Fecha Venta]])</f>
        <v>2017</v>
      </c>
      <c r="E724" s="2" t="str">
        <f>PROPER(TEXT(Tabla_Ventas[[#This Row],[Fecha Venta]],"mmm"))</f>
        <v>Ene</v>
      </c>
      <c r="F724" s="2" t="s">
        <v>2957</v>
      </c>
      <c r="G724" s="7">
        <v>570837</v>
      </c>
    </row>
    <row r="725" spans="1:7" x14ac:dyDescent="0.35">
      <c r="A725" s="1" t="s">
        <v>2191</v>
      </c>
      <c r="B725" s="1" t="s">
        <v>716</v>
      </c>
      <c r="C725" s="3">
        <v>42753</v>
      </c>
      <c r="D725" s="2">
        <f>YEAR(Tabla_Ventas[[#This Row],[Fecha Venta]])</f>
        <v>2017</v>
      </c>
      <c r="E725" s="2" t="str">
        <f>PROPER(TEXT(Tabla_Ventas[[#This Row],[Fecha Venta]],"mmm"))</f>
        <v>Ene</v>
      </c>
      <c r="F725" s="2" t="s">
        <v>2957</v>
      </c>
      <c r="G725" s="7">
        <v>686576</v>
      </c>
    </row>
    <row r="726" spans="1:7" x14ac:dyDescent="0.35">
      <c r="A726" s="1" t="s">
        <v>1698</v>
      </c>
      <c r="B726" s="1" t="s">
        <v>223</v>
      </c>
      <c r="C726" s="3">
        <v>42756</v>
      </c>
      <c r="D726" s="2">
        <f>YEAR(Tabla_Ventas[[#This Row],[Fecha Venta]])</f>
        <v>2017</v>
      </c>
      <c r="E726" s="2" t="str">
        <f>PROPER(TEXT(Tabla_Ventas[[#This Row],[Fecha Venta]],"mmm"))</f>
        <v>Ene</v>
      </c>
      <c r="F726" s="2" t="s">
        <v>2957</v>
      </c>
      <c r="G726" s="7">
        <v>419162</v>
      </c>
    </row>
    <row r="727" spans="1:7" x14ac:dyDescent="0.35">
      <c r="A727" s="1" t="s">
        <v>1662</v>
      </c>
      <c r="B727" s="1" t="s">
        <v>187</v>
      </c>
      <c r="C727" s="3">
        <v>42759</v>
      </c>
      <c r="D727" s="2">
        <f>YEAR(Tabla_Ventas[[#This Row],[Fecha Venta]])</f>
        <v>2017</v>
      </c>
      <c r="E727" s="2" t="str">
        <f>PROPER(TEXT(Tabla_Ventas[[#This Row],[Fecha Venta]],"mmm"))</f>
        <v>Ene</v>
      </c>
      <c r="F727" s="2" t="s">
        <v>2957</v>
      </c>
      <c r="G727" s="7">
        <v>773202</v>
      </c>
    </row>
    <row r="728" spans="1:7" x14ac:dyDescent="0.35">
      <c r="A728" s="1" t="s">
        <v>2000</v>
      </c>
      <c r="B728" s="1" t="s">
        <v>525</v>
      </c>
      <c r="C728" s="3">
        <v>42759</v>
      </c>
      <c r="D728" s="2">
        <f>YEAR(Tabla_Ventas[[#This Row],[Fecha Venta]])</f>
        <v>2017</v>
      </c>
      <c r="E728" s="2" t="str">
        <f>PROPER(TEXT(Tabla_Ventas[[#This Row],[Fecha Venta]],"mmm"))</f>
        <v>Ene</v>
      </c>
      <c r="F728" s="2" t="s">
        <v>2955</v>
      </c>
      <c r="G728" s="7">
        <v>548002</v>
      </c>
    </row>
    <row r="729" spans="1:7" x14ac:dyDescent="0.35">
      <c r="A729" s="1" t="s">
        <v>2812</v>
      </c>
      <c r="B729" s="1" t="s">
        <v>1337</v>
      </c>
      <c r="C729" s="3">
        <v>42760</v>
      </c>
      <c r="D729" s="2">
        <f>YEAR(Tabla_Ventas[[#This Row],[Fecha Venta]])</f>
        <v>2017</v>
      </c>
      <c r="E729" s="2" t="str">
        <f>PROPER(TEXT(Tabla_Ventas[[#This Row],[Fecha Venta]],"mmm"))</f>
        <v>Ene</v>
      </c>
      <c r="F729" s="2" t="s">
        <v>2957</v>
      </c>
      <c r="G729" s="7">
        <v>159634</v>
      </c>
    </row>
    <row r="730" spans="1:7" x14ac:dyDescent="0.35">
      <c r="A730" s="1" t="s">
        <v>1970</v>
      </c>
      <c r="B730" s="1" t="s">
        <v>495</v>
      </c>
      <c r="C730" s="3">
        <v>42762</v>
      </c>
      <c r="D730" s="2">
        <f>YEAR(Tabla_Ventas[[#This Row],[Fecha Venta]])</f>
        <v>2017</v>
      </c>
      <c r="E730" s="2" t="str">
        <f>PROPER(TEXT(Tabla_Ventas[[#This Row],[Fecha Venta]],"mmm"))</f>
        <v>Ene</v>
      </c>
      <c r="F730" s="2" t="s">
        <v>2957</v>
      </c>
      <c r="G730" s="7">
        <v>584093</v>
      </c>
    </row>
    <row r="731" spans="1:7" x14ac:dyDescent="0.35">
      <c r="A731" s="1" t="s">
        <v>1748</v>
      </c>
      <c r="B731" s="1" t="s">
        <v>273</v>
      </c>
      <c r="C731" s="3">
        <v>42762</v>
      </c>
      <c r="D731" s="2">
        <f>YEAR(Tabla_Ventas[[#This Row],[Fecha Venta]])</f>
        <v>2017</v>
      </c>
      <c r="E731" s="2" t="str">
        <f>PROPER(TEXT(Tabla_Ventas[[#This Row],[Fecha Venta]],"mmm"))</f>
        <v>Ene</v>
      </c>
      <c r="F731" s="2" t="s">
        <v>2957</v>
      </c>
      <c r="G731" s="7">
        <v>165604</v>
      </c>
    </row>
    <row r="732" spans="1:7" x14ac:dyDescent="0.35">
      <c r="A732" s="1" t="s">
        <v>1591</v>
      </c>
      <c r="B732" s="1" t="s">
        <v>116</v>
      </c>
      <c r="C732" s="3">
        <v>42765</v>
      </c>
      <c r="D732" s="2">
        <f>YEAR(Tabla_Ventas[[#This Row],[Fecha Venta]])</f>
        <v>2017</v>
      </c>
      <c r="E732" s="2" t="str">
        <f>PROPER(TEXT(Tabla_Ventas[[#This Row],[Fecha Venta]],"mmm"))</f>
        <v>Ene</v>
      </c>
      <c r="F732" s="2" t="s">
        <v>2957</v>
      </c>
      <c r="G732" s="7">
        <v>868101</v>
      </c>
    </row>
    <row r="733" spans="1:7" x14ac:dyDescent="0.35">
      <c r="A733" s="1" t="s">
        <v>1630</v>
      </c>
      <c r="B733" s="1" t="s">
        <v>155</v>
      </c>
      <c r="C733" s="3">
        <v>42766</v>
      </c>
      <c r="D733" s="2">
        <f>YEAR(Tabla_Ventas[[#This Row],[Fecha Venta]])</f>
        <v>2017</v>
      </c>
      <c r="E733" s="2" t="str">
        <f>PROPER(TEXT(Tabla_Ventas[[#This Row],[Fecha Venta]],"mmm"))</f>
        <v>Ene</v>
      </c>
      <c r="F733" s="2" t="s">
        <v>2957</v>
      </c>
      <c r="G733" s="7">
        <v>846693</v>
      </c>
    </row>
    <row r="734" spans="1:7" x14ac:dyDescent="0.35">
      <c r="A734" s="1" t="s">
        <v>2327</v>
      </c>
      <c r="B734" s="1" t="s">
        <v>852</v>
      </c>
      <c r="C734" s="3">
        <v>42767</v>
      </c>
      <c r="D734" s="2">
        <f>YEAR(Tabla_Ventas[[#This Row],[Fecha Venta]])</f>
        <v>2017</v>
      </c>
      <c r="E734" s="2" t="str">
        <f>PROPER(TEXT(Tabla_Ventas[[#This Row],[Fecha Venta]],"mmm"))</f>
        <v>Feb</v>
      </c>
      <c r="F734" s="2" t="s">
        <v>2956</v>
      </c>
      <c r="G734" s="7">
        <v>732193</v>
      </c>
    </row>
    <row r="735" spans="1:7" x14ac:dyDescent="0.35">
      <c r="A735" s="1" t="s">
        <v>2540</v>
      </c>
      <c r="B735" s="1" t="s">
        <v>1065</v>
      </c>
      <c r="C735" s="3">
        <v>42767</v>
      </c>
      <c r="D735" s="2">
        <f>YEAR(Tabla_Ventas[[#This Row],[Fecha Venta]])</f>
        <v>2017</v>
      </c>
      <c r="E735" s="2" t="str">
        <f>PROPER(TEXT(Tabla_Ventas[[#This Row],[Fecha Venta]],"mmm"))</f>
        <v>Feb</v>
      </c>
      <c r="F735" s="2" t="s">
        <v>2957</v>
      </c>
      <c r="G735" s="7">
        <v>93351</v>
      </c>
    </row>
    <row r="736" spans="1:7" x14ac:dyDescent="0.35">
      <c r="A736" s="1" t="s">
        <v>2182</v>
      </c>
      <c r="B736" s="1" t="s">
        <v>707</v>
      </c>
      <c r="C736" s="3">
        <v>42767</v>
      </c>
      <c r="D736" s="2">
        <f>YEAR(Tabla_Ventas[[#This Row],[Fecha Venta]])</f>
        <v>2017</v>
      </c>
      <c r="E736" s="2" t="str">
        <f>PROPER(TEXT(Tabla_Ventas[[#This Row],[Fecha Venta]],"mmm"))</f>
        <v>Feb</v>
      </c>
      <c r="F736" s="2" t="s">
        <v>2957</v>
      </c>
      <c r="G736" s="7">
        <v>914609</v>
      </c>
    </row>
    <row r="737" spans="1:7" x14ac:dyDescent="0.35">
      <c r="A737" s="1" t="s">
        <v>1927</v>
      </c>
      <c r="B737" s="1" t="s">
        <v>452</v>
      </c>
      <c r="C737" s="3">
        <v>42767</v>
      </c>
      <c r="D737" s="2">
        <f>YEAR(Tabla_Ventas[[#This Row],[Fecha Venta]])</f>
        <v>2017</v>
      </c>
      <c r="E737" s="2" t="str">
        <f>PROPER(TEXT(Tabla_Ventas[[#This Row],[Fecha Venta]],"mmm"))</f>
        <v>Feb</v>
      </c>
      <c r="F737" s="2" t="s">
        <v>2955</v>
      </c>
      <c r="G737" s="7">
        <v>387590</v>
      </c>
    </row>
    <row r="738" spans="1:7" x14ac:dyDescent="0.35">
      <c r="A738" s="1" t="s">
        <v>1912</v>
      </c>
      <c r="B738" s="1" t="s">
        <v>437</v>
      </c>
      <c r="C738" s="3">
        <v>42769</v>
      </c>
      <c r="D738" s="2">
        <f>YEAR(Tabla_Ventas[[#This Row],[Fecha Venta]])</f>
        <v>2017</v>
      </c>
      <c r="E738" s="2" t="str">
        <f>PROPER(TEXT(Tabla_Ventas[[#This Row],[Fecha Venta]],"mmm"))</f>
        <v>Feb</v>
      </c>
      <c r="F738" s="2" t="s">
        <v>2957</v>
      </c>
      <c r="G738" s="7">
        <v>945808</v>
      </c>
    </row>
    <row r="739" spans="1:7" x14ac:dyDescent="0.35">
      <c r="A739" s="1" t="s">
        <v>2022</v>
      </c>
      <c r="B739" s="1" t="s">
        <v>547</v>
      </c>
      <c r="C739" s="3">
        <v>42770</v>
      </c>
      <c r="D739" s="2">
        <f>YEAR(Tabla_Ventas[[#This Row],[Fecha Venta]])</f>
        <v>2017</v>
      </c>
      <c r="E739" s="2" t="str">
        <f>PROPER(TEXT(Tabla_Ventas[[#This Row],[Fecha Venta]],"mmm"))</f>
        <v>Feb</v>
      </c>
      <c r="F739" s="2" t="s">
        <v>2957</v>
      </c>
      <c r="G739" s="7">
        <v>641343</v>
      </c>
    </row>
    <row r="740" spans="1:7" x14ac:dyDescent="0.35">
      <c r="A740" s="1" t="s">
        <v>1699</v>
      </c>
      <c r="B740" s="1" t="s">
        <v>224</v>
      </c>
      <c r="C740" s="3">
        <v>42771</v>
      </c>
      <c r="D740" s="2">
        <f>YEAR(Tabla_Ventas[[#This Row],[Fecha Venta]])</f>
        <v>2017</v>
      </c>
      <c r="E740" s="2" t="str">
        <f>PROPER(TEXT(Tabla_Ventas[[#This Row],[Fecha Venta]],"mmm"))</f>
        <v>Feb</v>
      </c>
      <c r="F740" s="2" t="s">
        <v>2957</v>
      </c>
      <c r="G740" s="7">
        <v>904527</v>
      </c>
    </row>
    <row r="741" spans="1:7" x14ac:dyDescent="0.35">
      <c r="A741" s="1" t="s">
        <v>1484</v>
      </c>
      <c r="B741" s="1" t="s">
        <v>9</v>
      </c>
      <c r="C741" s="3">
        <v>42777</v>
      </c>
      <c r="D741" s="2">
        <f>YEAR(Tabla_Ventas[[#This Row],[Fecha Venta]])</f>
        <v>2017</v>
      </c>
      <c r="E741" s="2" t="str">
        <f>PROPER(TEXT(Tabla_Ventas[[#This Row],[Fecha Venta]],"mmm"))</f>
        <v>Feb</v>
      </c>
      <c r="F741" s="2" t="s">
        <v>2956</v>
      </c>
      <c r="G741" s="7">
        <v>955544</v>
      </c>
    </row>
    <row r="742" spans="1:7" x14ac:dyDescent="0.35">
      <c r="A742" s="1" t="s">
        <v>1664</v>
      </c>
      <c r="B742" s="1" t="s">
        <v>189</v>
      </c>
      <c r="C742" s="3">
        <v>42777</v>
      </c>
      <c r="D742" s="2">
        <f>YEAR(Tabla_Ventas[[#This Row],[Fecha Venta]])</f>
        <v>2017</v>
      </c>
      <c r="E742" s="2" t="str">
        <f>PROPER(TEXT(Tabla_Ventas[[#This Row],[Fecha Venta]],"mmm"))</f>
        <v>Feb</v>
      </c>
      <c r="F742" s="2" t="s">
        <v>2957</v>
      </c>
      <c r="G742" s="7">
        <v>513486</v>
      </c>
    </row>
    <row r="743" spans="1:7" x14ac:dyDescent="0.35">
      <c r="A743" s="1" t="s">
        <v>2570</v>
      </c>
      <c r="B743" s="1" t="s">
        <v>1095</v>
      </c>
      <c r="C743" s="3">
        <v>42781</v>
      </c>
      <c r="D743" s="2">
        <f>YEAR(Tabla_Ventas[[#This Row],[Fecha Venta]])</f>
        <v>2017</v>
      </c>
      <c r="E743" s="2" t="str">
        <f>PROPER(TEXT(Tabla_Ventas[[#This Row],[Fecha Venta]],"mmm"))</f>
        <v>Feb</v>
      </c>
      <c r="F743" s="2" t="s">
        <v>2957</v>
      </c>
      <c r="G743" s="7">
        <v>205481</v>
      </c>
    </row>
    <row r="744" spans="1:7" x14ac:dyDescent="0.35">
      <c r="A744" s="1" t="s">
        <v>2821</v>
      </c>
      <c r="B744" s="1" t="s">
        <v>1346</v>
      </c>
      <c r="C744" s="3">
        <v>42781</v>
      </c>
      <c r="D744" s="2">
        <f>YEAR(Tabla_Ventas[[#This Row],[Fecha Venta]])</f>
        <v>2017</v>
      </c>
      <c r="E744" s="2" t="str">
        <f>PROPER(TEXT(Tabla_Ventas[[#This Row],[Fecha Venta]],"mmm"))</f>
        <v>Feb</v>
      </c>
      <c r="F744" s="2" t="s">
        <v>2955</v>
      </c>
      <c r="G744" s="7">
        <v>31793</v>
      </c>
    </row>
    <row r="745" spans="1:7" x14ac:dyDescent="0.35">
      <c r="A745" s="1" t="s">
        <v>2550</v>
      </c>
      <c r="B745" s="1" t="s">
        <v>1075</v>
      </c>
      <c r="C745" s="3">
        <v>42781</v>
      </c>
      <c r="D745" s="2">
        <f>YEAR(Tabla_Ventas[[#This Row],[Fecha Venta]])</f>
        <v>2017</v>
      </c>
      <c r="E745" s="2" t="str">
        <f>PROPER(TEXT(Tabla_Ventas[[#This Row],[Fecha Venta]],"mmm"))</f>
        <v>Feb</v>
      </c>
      <c r="F745" s="2" t="s">
        <v>2955</v>
      </c>
      <c r="G745" s="7">
        <v>429807</v>
      </c>
    </row>
    <row r="746" spans="1:7" x14ac:dyDescent="0.35">
      <c r="A746" s="1" t="s">
        <v>1610</v>
      </c>
      <c r="B746" s="1" t="s">
        <v>135</v>
      </c>
      <c r="C746" s="3">
        <v>42782</v>
      </c>
      <c r="D746" s="2">
        <f>YEAR(Tabla_Ventas[[#This Row],[Fecha Venta]])</f>
        <v>2017</v>
      </c>
      <c r="E746" s="2" t="str">
        <f>PROPER(TEXT(Tabla_Ventas[[#This Row],[Fecha Venta]],"mmm"))</f>
        <v>Feb</v>
      </c>
      <c r="F746" s="2" t="s">
        <v>2957</v>
      </c>
      <c r="G746" s="7">
        <v>506952</v>
      </c>
    </row>
    <row r="747" spans="1:7" x14ac:dyDescent="0.35">
      <c r="A747" s="1" t="s">
        <v>1649</v>
      </c>
      <c r="B747" s="1" t="s">
        <v>174</v>
      </c>
      <c r="C747" s="3">
        <v>42782</v>
      </c>
      <c r="D747" s="2">
        <f>YEAR(Tabla_Ventas[[#This Row],[Fecha Venta]])</f>
        <v>2017</v>
      </c>
      <c r="E747" s="2" t="str">
        <f>PROPER(TEXT(Tabla_Ventas[[#This Row],[Fecha Venta]],"mmm"))</f>
        <v>Feb</v>
      </c>
      <c r="F747" s="2" t="s">
        <v>2957</v>
      </c>
      <c r="G747" s="7">
        <v>602615</v>
      </c>
    </row>
    <row r="748" spans="1:7" x14ac:dyDescent="0.35">
      <c r="A748" s="1" t="s">
        <v>2744</v>
      </c>
      <c r="B748" s="1" t="s">
        <v>1269</v>
      </c>
      <c r="C748" s="3">
        <v>42782</v>
      </c>
      <c r="D748" s="2">
        <f>YEAR(Tabla_Ventas[[#This Row],[Fecha Venta]])</f>
        <v>2017</v>
      </c>
      <c r="E748" s="2" t="str">
        <f>PROPER(TEXT(Tabla_Ventas[[#This Row],[Fecha Venta]],"mmm"))</f>
        <v>Feb</v>
      </c>
      <c r="F748" s="2" t="s">
        <v>2957</v>
      </c>
      <c r="G748" s="7">
        <v>524313</v>
      </c>
    </row>
    <row r="749" spans="1:7" x14ac:dyDescent="0.35">
      <c r="A749" s="1" t="s">
        <v>2896</v>
      </c>
      <c r="B749" s="1" t="s">
        <v>1421</v>
      </c>
      <c r="C749" s="3">
        <v>42783</v>
      </c>
      <c r="D749" s="2">
        <f>YEAR(Tabla_Ventas[[#This Row],[Fecha Venta]])</f>
        <v>2017</v>
      </c>
      <c r="E749" s="2" t="str">
        <f>PROPER(TEXT(Tabla_Ventas[[#This Row],[Fecha Venta]],"mmm"))</f>
        <v>Feb</v>
      </c>
      <c r="F749" s="2" t="s">
        <v>2957</v>
      </c>
      <c r="G749" s="7">
        <v>797640</v>
      </c>
    </row>
    <row r="750" spans="1:7" x14ac:dyDescent="0.35">
      <c r="A750" s="1" t="s">
        <v>2010</v>
      </c>
      <c r="B750" s="1" t="s">
        <v>535</v>
      </c>
      <c r="C750" s="3">
        <v>42783</v>
      </c>
      <c r="D750" s="2">
        <f>YEAR(Tabla_Ventas[[#This Row],[Fecha Venta]])</f>
        <v>2017</v>
      </c>
      <c r="E750" s="2" t="str">
        <f>PROPER(TEXT(Tabla_Ventas[[#This Row],[Fecha Venta]],"mmm"))</f>
        <v>Feb</v>
      </c>
      <c r="F750" s="2" t="s">
        <v>2956</v>
      </c>
      <c r="G750" s="7">
        <v>846318</v>
      </c>
    </row>
    <row r="751" spans="1:7" x14ac:dyDescent="0.35">
      <c r="A751" s="1" t="s">
        <v>2162</v>
      </c>
      <c r="B751" s="1" t="s">
        <v>687</v>
      </c>
      <c r="C751" s="3">
        <v>42783</v>
      </c>
      <c r="D751" s="2">
        <f>YEAR(Tabla_Ventas[[#This Row],[Fecha Venta]])</f>
        <v>2017</v>
      </c>
      <c r="E751" s="2" t="str">
        <f>PROPER(TEXT(Tabla_Ventas[[#This Row],[Fecha Venta]],"mmm"))</f>
        <v>Feb</v>
      </c>
      <c r="F751" s="2" t="s">
        <v>2955</v>
      </c>
      <c r="G751" s="7">
        <v>30364</v>
      </c>
    </row>
    <row r="752" spans="1:7" x14ac:dyDescent="0.35">
      <c r="A752" s="1" t="s">
        <v>2047</v>
      </c>
      <c r="B752" s="1" t="s">
        <v>572</v>
      </c>
      <c r="C752" s="3">
        <v>42783</v>
      </c>
      <c r="D752" s="2">
        <f>YEAR(Tabla_Ventas[[#This Row],[Fecha Venta]])</f>
        <v>2017</v>
      </c>
      <c r="E752" s="2" t="str">
        <f>PROPER(TEXT(Tabla_Ventas[[#This Row],[Fecha Venta]],"mmm"))</f>
        <v>Feb</v>
      </c>
      <c r="F752" s="2" t="s">
        <v>2957</v>
      </c>
      <c r="G752" s="7">
        <v>269831</v>
      </c>
    </row>
    <row r="753" spans="1:7" x14ac:dyDescent="0.35">
      <c r="A753" s="1" t="s">
        <v>2590</v>
      </c>
      <c r="B753" s="1" t="s">
        <v>1115</v>
      </c>
      <c r="C753" s="3">
        <v>42784</v>
      </c>
      <c r="D753" s="2">
        <f>YEAR(Tabla_Ventas[[#This Row],[Fecha Venta]])</f>
        <v>2017</v>
      </c>
      <c r="E753" s="2" t="str">
        <f>PROPER(TEXT(Tabla_Ventas[[#This Row],[Fecha Venta]],"mmm"))</f>
        <v>Feb</v>
      </c>
      <c r="F753" s="2" t="s">
        <v>2957</v>
      </c>
      <c r="G753" s="7">
        <v>820094</v>
      </c>
    </row>
    <row r="754" spans="1:7" x14ac:dyDescent="0.35">
      <c r="A754" s="1" t="s">
        <v>1968</v>
      </c>
      <c r="B754" s="1" t="s">
        <v>493</v>
      </c>
      <c r="C754" s="3">
        <v>42786</v>
      </c>
      <c r="D754" s="2">
        <f>YEAR(Tabla_Ventas[[#This Row],[Fecha Venta]])</f>
        <v>2017</v>
      </c>
      <c r="E754" s="2" t="str">
        <f>PROPER(TEXT(Tabla_Ventas[[#This Row],[Fecha Venta]],"mmm"))</f>
        <v>Feb</v>
      </c>
      <c r="F754" s="2" t="s">
        <v>2957</v>
      </c>
      <c r="G754" s="7">
        <v>129655</v>
      </c>
    </row>
    <row r="755" spans="1:7" x14ac:dyDescent="0.35">
      <c r="A755" s="1" t="s">
        <v>2591</v>
      </c>
      <c r="B755" s="1" t="s">
        <v>1116</v>
      </c>
      <c r="C755" s="3">
        <v>42788</v>
      </c>
      <c r="D755" s="2">
        <f>YEAR(Tabla_Ventas[[#This Row],[Fecha Venta]])</f>
        <v>2017</v>
      </c>
      <c r="E755" s="2" t="str">
        <f>PROPER(TEXT(Tabla_Ventas[[#This Row],[Fecha Venta]],"mmm"))</f>
        <v>Feb</v>
      </c>
      <c r="F755" s="2" t="s">
        <v>2957</v>
      </c>
      <c r="G755" s="7">
        <v>998882</v>
      </c>
    </row>
    <row r="756" spans="1:7" x14ac:dyDescent="0.35">
      <c r="A756" s="1" t="s">
        <v>2282</v>
      </c>
      <c r="B756" s="1" t="s">
        <v>807</v>
      </c>
      <c r="C756" s="3">
        <v>42791</v>
      </c>
      <c r="D756" s="2">
        <f>YEAR(Tabla_Ventas[[#This Row],[Fecha Venta]])</f>
        <v>2017</v>
      </c>
      <c r="E756" s="2" t="str">
        <f>PROPER(TEXT(Tabla_Ventas[[#This Row],[Fecha Venta]],"mmm"))</f>
        <v>Feb</v>
      </c>
      <c r="F756" s="2" t="s">
        <v>2955</v>
      </c>
      <c r="G756" s="7">
        <v>866845</v>
      </c>
    </row>
    <row r="757" spans="1:7" x14ac:dyDescent="0.35">
      <c r="A757" s="1" t="s">
        <v>1817</v>
      </c>
      <c r="B757" s="1" t="s">
        <v>342</v>
      </c>
      <c r="C757" s="3">
        <v>42791</v>
      </c>
      <c r="D757" s="2">
        <f>YEAR(Tabla_Ventas[[#This Row],[Fecha Venta]])</f>
        <v>2017</v>
      </c>
      <c r="E757" s="2" t="str">
        <f>PROPER(TEXT(Tabla_Ventas[[#This Row],[Fecha Venta]],"mmm"))</f>
        <v>Feb</v>
      </c>
      <c r="F757" s="2" t="s">
        <v>2957</v>
      </c>
      <c r="G757" s="7">
        <v>899304</v>
      </c>
    </row>
    <row r="758" spans="1:7" x14ac:dyDescent="0.35">
      <c r="A758" s="1" t="s">
        <v>2634</v>
      </c>
      <c r="B758" s="1" t="s">
        <v>1159</v>
      </c>
      <c r="C758" s="3">
        <v>42793</v>
      </c>
      <c r="D758" s="2">
        <f>YEAR(Tabla_Ventas[[#This Row],[Fecha Venta]])</f>
        <v>2017</v>
      </c>
      <c r="E758" s="2" t="str">
        <f>PROPER(TEXT(Tabla_Ventas[[#This Row],[Fecha Venta]],"mmm"))</f>
        <v>Feb</v>
      </c>
      <c r="F758" s="2" t="s">
        <v>2957</v>
      </c>
      <c r="G758" s="7">
        <v>190524</v>
      </c>
    </row>
    <row r="759" spans="1:7" x14ac:dyDescent="0.35">
      <c r="A759" s="1" t="s">
        <v>2188</v>
      </c>
      <c r="B759" s="1" t="s">
        <v>713</v>
      </c>
      <c r="C759" s="3">
        <v>42797</v>
      </c>
      <c r="D759" s="2">
        <f>YEAR(Tabla_Ventas[[#This Row],[Fecha Venta]])</f>
        <v>2017</v>
      </c>
      <c r="E759" s="2" t="str">
        <f>PROPER(TEXT(Tabla_Ventas[[#This Row],[Fecha Venta]],"mmm"))</f>
        <v>Mar</v>
      </c>
      <c r="F759" s="2" t="s">
        <v>2957</v>
      </c>
      <c r="G759" s="7">
        <v>796054</v>
      </c>
    </row>
    <row r="760" spans="1:7" x14ac:dyDescent="0.35">
      <c r="A760" s="1" t="s">
        <v>2159</v>
      </c>
      <c r="B760" s="1" t="s">
        <v>684</v>
      </c>
      <c r="C760" s="3">
        <v>42798</v>
      </c>
      <c r="D760" s="2">
        <f>YEAR(Tabla_Ventas[[#This Row],[Fecha Venta]])</f>
        <v>2017</v>
      </c>
      <c r="E760" s="2" t="str">
        <f>PROPER(TEXT(Tabla_Ventas[[#This Row],[Fecha Venta]],"mmm"))</f>
        <v>Mar</v>
      </c>
      <c r="F760" s="2" t="s">
        <v>2957</v>
      </c>
      <c r="G760" s="7">
        <v>966952</v>
      </c>
    </row>
    <row r="761" spans="1:7" x14ac:dyDescent="0.35">
      <c r="A761" s="1" t="s">
        <v>1932</v>
      </c>
      <c r="B761" s="1" t="s">
        <v>457</v>
      </c>
      <c r="C761" s="3">
        <v>42798</v>
      </c>
      <c r="D761" s="2">
        <f>YEAR(Tabla_Ventas[[#This Row],[Fecha Venta]])</f>
        <v>2017</v>
      </c>
      <c r="E761" s="2" t="str">
        <f>PROPER(TEXT(Tabla_Ventas[[#This Row],[Fecha Venta]],"mmm"))</f>
        <v>Mar</v>
      </c>
      <c r="F761" s="2" t="s">
        <v>2955</v>
      </c>
      <c r="G761" s="7">
        <v>624417</v>
      </c>
    </row>
    <row r="762" spans="1:7" x14ac:dyDescent="0.35">
      <c r="A762" s="1" t="s">
        <v>1823</v>
      </c>
      <c r="B762" s="1" t="s">
        <v>348</v>
      </c>
      <c r="C762" s="3">
        <v>42799</v>
      </c>
      <c r="D762" s="2">
        <f>YEAR(Tabla_Ventas[[#This Row],[Fecha Venta]])</f>
        <v>2017</v>
      </c>
      <c r="E762" s="2" t="str">
        <f>PROPER(TEXT(Tabla_Ventas[[#This Row],[Fecha Venta]],"mmm"))</f>
        <v>Mar</v>
      </c>
      <c r="F762" s="2" t="s">
        <v>2957</v>
      </c>
      <c r="G762" s="7">
        <v>567647</v>
      </c>
    </row>
    <row r="763" spans="1:7" x14ac:dyDescent="0.35">
      <c r="A763" s="1" t="s">
        <v>2838</v>
      </c>
      <c r="B763" s="1" t="s">
        <v>1363</v>
      </c>
      <c r="C763" s="3">
        <v>42800</v>
      </c>
      <c r="D763" s="2">
        <f>YEAR(Tabla_Ventas[[#This Row],[Fecha Venta]])</f>
        <v>2017</v>
      </c>
      <c r="E763" s="2" t="str">
        <f>PROPER(TEXT(Tabla_Ventas[[#This Row],[Fecha Venta]],"mmm"))</f>
        <v>Mar</v>
      </c>
      <c r="F763" s="2" t="s">
        <v>2957</v>
      </c>
      <c r="G763" s="7">
        <v>913539</v>
      </c>
    </row>
    <row r="764" spans="1:7" x14ac:dyDescent="0.35">
      <c r="A764" s="1" t="s">
        <v>2104</v>
      </c>
      <c r="B764" s="1" t="s">
        <v>629</v>
      </c>
      <c r="C764" s="3">
        <v>42800</v>
      </c>
      <c r="D764" s="2">
        <f>YEAR(Tabla_Ventas[[#This Row],[Fecha Venta]])</f>
        <v>2017</v>
      </c>
      <c r="E764" s="2" t="str">
        <f>PROPER(TEXT(Tabla_Ventas[[#This Row],[Fecha Venta]],"mmm"))</f>
        <v>Mar</v>
      </c>
      <c r="F764" s="2" t="s">
        <v>2957</v>
      </c>
      <c r="G764" s="7">
        <v>46364</v>
      </c>
    </row>
    <row r="765" spans="1:7" x14ac:dyDescent="0.35">
      <c r="A765" s="1" t="s">
        <v>2786</v>
      </c>
      <c r="B765" s="1" t="s">
        <v>1311</v>
      </c>
      <c r="C765" s="3">
        <v>42803</v>
      </c>
      <c r="D765" s="2">
        <f>YEAR(Tabla_Ventas[[#This Row],[Fecha Venta]])</f>
        <v>2017</v>
      </c>
      <c r="E765" s="2" t="str">
        <f>PROPER(TEXT(Tabla_Ventas[[#This Row],[Fecha Venta]],"mmm"))</f>
        <v>Mar</v>
      </c>
      <c r="F765" s="2" t="s">
        <v>2957</v>
      </c>
      <c r="G765" s="7">
        <v>508363</v>
      </c>
    </row>
    <row r="766" spans="1:7" x14ac:dyDescent="0.35">
      <c r="A766" s="1" t="s">
        <v>2425</v>
      </c>
      <c r="B766" s="1" t="s">
        <v>950</v>
      </c>
      <c r="C766" s="3">
        <v>42803</v>
      </c>
      <c r="D766" s="2">
        <f>YEAR(Tabla_Ventas[[#This Row],[Fecha Venta]])</f>
        <v>2017</v>
      </c>
      <c r="E766" s="2" t="str">
        <f>PROPER(TEXT(Tabla_Ventas[[#This Row],[Fecha Venta]],"mmm"))</f>
        <v>Mar</v>
      </c>
      <c r="F766" s="2" t="s">
        <v>2956</v>
      </c>
      <c r="G766" s="7">
        <v>364949</v>
      </c>
    </row>
    <row r="767" spans="1:7" x14ac:dyDescent="0.35">
      <c r="A767" s="1" t="s">
        <v>1790</v>
      </c>
      <c r="B767" s="1" t="s">
        <v>315</v>
      </c>
      <c r="C767" s="3">
        <v>42806</v>
      </c>
      <c r="D767" s="2">
        <f>YEAR(Tabla_Ventas[[#This Row],[Fecha Venta]])</f>
        <v>2017</v>
      </c>
      <c r="E767" s="2" t="str">
        <f>PROPER(TEXT(Tabla_Ventas[[#This Row],[Fecha Venta]],"mmm"))</f>
        <v>Mar</v>
      </c>
      <c r="F767" s="2" t="s">
        <v>2957</v>
      </c>
      <c r="G767" s="7">
        <v>970875</v>
      </c>
    </row>
    <row r="768" spans="1:7" x14ac:dyDescent="0.35">
      <c r="A768" s="1" t="s">
        <v>2460</v>
      </c>
      <c r="B768" s="1" t="s">
        <v>985</v>
      </c>
      <c r="C768" s="3">
        <v>42808</v>
      </c>
      <c r="D768" s="2">
        <f>YEAR(Tabla_Ventas[[#This Row],[Fecha Venta]])</f>
        <v>2017</v>
      </c>
      <c r="E768" s="2" t="str">
        <f>PROPER(TEXT(Tabla_Ventas[[#This Row],[Fecha Venta]],"mmm"))</f>
        <v>Mar</v>
      </c>
      <c r="F768" s="2" t="s">
        <v>2955</v>
      </c>
      <c r="G768" s="7">
        <v>322403</v>
      </c>
    </row>
    <row r="769" spans="1:7" x14ac:dyDescent="0.35">
      <c r="A769" s="1" t="s">
        <v>2056</v>
      </c>
      <c r="B769" s="1" t="s">
        <v>581</v>
      </c>
      <c r="C769" s="3">
        <v>42810</v>
      </c>
      <c r="D769" s="2">
        <f>YEAR(Tabla_Ventas[[#This Row],[Fecha Venta]])</f>
        <v>2017</v>
      </c>
      <c r="E769" s="2" t="str">
        <f>PROPER(TEXT(Tabla_Ventas[[#This Row],[Fecha Venta]],"mmm"))</f>
        <v>Mar</v>
      </c>
      <c r="F769" s="2" t="s">
        <v>2957</v>
      </c>
      <c r="G769" s="7">
        <v>20751</v>
      </c>
    </row>
    <row r="770" spans="1:7" x14ac:dyDescent="0.35">
      <c r="A770" s="1" t="s">
        <v>2922</v>
      </c>
      <c r="B770" s="1" t="s">
        <v>1447</v>
      </c>
      <c r="C770" s="3">
        <v>42810</v>
      </c>
      <c r="D770" s="2">
        <f>YEAR(Tabla_Ventas[[#This Row],[Fecha Venta]])</f>
        <v>2017</v>
      </c>
      <c r="E770" s="2" t="str">
        <f>PROPER(TEXT(Tabla_Ventas[[#This Row],[Fecha Venta]],"mmm"))</f>
        <v>Mar</v>
      </c>
      <c r="F770" s="2" t="s">
        <v>2957</v>
      </c>
      <c r="G770" s="7">
        <v>263478</v>
      </c>
    </row>
    <row r="771" spans="1:7" x14ac:dyDescent="0.35">
      <c r="A771" s="1" t="s">
        <v>2569</v>
      </c>
      <c r="B771" s="1" t="s">
        <v>1094</v>
      </c>
      <c r="C771" s="3">
        <v>42810</v>
      </c>
      <c r="D771" s="2">
        <f>YEAR(Tabla_Ventas[[#This Row],[Fecha Venta]])</f>
        <v>2017</v>
      </c>
      <c r="E771" s="2" t="str">
        <f>PROPER(TEXT(Tabla_Ventas[[#This Row],[Fecha Venta]],"mmm"))</f>
        <v>Mar</v>
      </c>
      <c r="F771" s="2" t="s">
        <v>2957</v>
      </c>
      <c r="G771" s="7">
        <v>83114</v>
      </c>
    </row>
    <row r="772" spans="1:7" x14ac:dyDescent="0.35">
      <c r="A772" s="1" t="s">
        <v>1514</v>
      </c>
      <c r="B772" s="1" t="s">
        <v>39</v>
      </c>
      <c r="C772" s="3">
        <v>42810</v>
      </c>
      <c r="D772" s="2">
        <f>YEAR(Tabla_Ventas[[#This Row],[Fecha Venta]])</f>
        <v>2017</v>
      </c>
      <c r="E772" s="2" t="str">
        <f>PROPER(TEXT(Tabla_Ventas[[#This Row],[Fecha Venta]],"mmm"))</f>
        <v>Mar</v>
      </c>
      <c r="F772" s="2" t="s">
        <v>2957</v>
      </c>
      <c r="G772" s="7">
        <v>679571</v>
      </c>
    </row>
    <row r="773" spans="1:7" x14ac:dyDescent="0.35">
      <c r="A773" s="1" t="s">
        <v>1723</v>
      </c>
      <c r="B773" s="1" t="s">
        <v>248</v>
      </c>
      <c r="C773" s="3">
        <v>42812</v>
      </c>
      <c r="D773" s="2">
        <f>YEAR(Tabla_Ventas[[#This Row],[Fecha Venta]])</f>
        <v>2017</v>
      </c>
      <c r="E773" s="2" t="str">
        <f>PROPER(TEXT(Tabla_Ventas[[#This Row],[Fecha Venta]],"mmm"))</f>
        <v>Mar</v>
      </c>
      <c r="F773" s="2" t="s">
        <v>2957</v>
      </c>
      <c r="G773" s="7">
        <v>161401</v>
      </c>
    </row>
    <row r="774" spans="1:7" x14ac:dyDescent="0.35">
      <c r="A774" s="1" t="s">
        <v>1715</v>
      </c>
      <c r="B774" s="1" t="s">
        <v>240</v>
      </c>
      <c r="C774" s="3">
        <v>42812</v>
      </c>
      <c r="D774" s="2">
        <f>YEAR(Tabla_Ventas[[#This Row],[Fecha Venta]])</f>
        <v>2017</v>
      </c>
      <c r="E774" s="2" t="str">
        <f>PROPER(TEXT(Tabla_Ventas[[#This Row],[Fecha Venta]],"mmm"))</f>
        <v>Mar</v>
      </c>
      <c r="F774" s="2" t="s">
        <v>2955</v>
      </c>
      <c r="G774" s="7">
        <v>701319</v>
      </c>
    </row>
    <row r="775" spans="1:7" x14ac:dyDescent="0.35">
      <c r="A775" s="1" t="s">
        <v>1547</v>
      </c>
      <c r="B775" s="1" t="s">
        <v>72</v>
      </c>
      <c r="C775" s="3">
        <v>42812</v>
      </c>
      <c r="D775" s="2">
        <f>YEAR(Tabla_Ventas[[#This Row],[Fecha Venta]])</f>
        <v>2017</v>
      </c>
      <c r="E775" s="2" t="str">
        <f>PROPER(TEXT(Tabla_Ventas[[#This Row],[Fecha Venta]],"mmm"))</f>
        <v>Mar</v>
      </c>
      <c r="F775" s="2" t="s">
        <v>2955</v>
      </c>
      <c r="G775" s="7">
        <v>65906</v>
      </c>
    </row>
    <row r="776" spans="1:7" x14ac:dyDescent="0.35">
      <c r="A776" s="1" t="s">
        <v>1641</v>
      </c>
      <c r="B776" s="1" t="s">
        <v>166</v>
      </c>
      <c r="C776" s="3">
        <v>42813</v>
      </c>
      <c r="D776" s="2">
        <f>YEAR(Tabla_Ventas[[#This Row],[Fecha Venta]])</f>
        <v>2017</v>
      </c>
      <c r="E776" s="2" t="str">
        <f>PROPER(TEXT(Tabla_Ventas[[#This Row],[Fecha Venta]],"mmm"))</f>
        <v>Mar</v>
      </c>
      <c r="F776" s="2" t="s">
        <v>2956</v>
      </c>
      <c r="G776" s="7">
        <v>682275</v>
      </c>
    </row>
    <row r="777" spans="1:7" x14ac:dyDescent="0.35">
      <c r="A777" s="1" t="s">
        <v>2459</v>
      </c>
      <c r="B777" s="1" t="s">
        <v>984</v>
      </c>
      <c r="C777" s="3">
        <v>42813</v>
      </c>
      <c r="D777" s="2">
        <f>YEAR(Tabla_Ventas[[#This Row],[Fecha Venta]])</f>
        <v>2017</v>
      </c>
      <c r="E777" s="2" t="str">
        <f>PROPER(TEXT(Tabla_Ventas[[#This Row],[Fecha Venta]],"mmm"))</f>
        <v>Mar</v>
      </c>
      <c r="F777" s="2" t="s">
        <v>2955</v>
      </c>
      <c r="G777" s="7">
        <v>806596</v>
      </c>
    </row>
    <row r="778" spans="1:7" x14ac:dyDescent="0.35">
      <c r="A778" s="1" t="s">
        <v>1841</v>
      </c>
      <c r="B778" s="1" t="s">
        <v>366</v>
      </c>
      <c r="C778" s="3">
        <v>42814</v>
      </c>
      <c r="D778" s="2">
        <f>YEAR(Tabla_Ventas[[#This Row],[Fecha Venta]])</f>
        <v>2017</v>
      </c>
      <c r="E778" s="2" t="str">
        <f>PROPER(TEXT(Tabla_Ventas[[#This Row],[Fecha Venta]],"mmm"))</f>
        <v>Mar</v>
      </c>
      <c r="F778" s="2" t="s">
        <v>2957</v>
      </c>
      <c r="G778" s="7">
        <v>94762</v>
      </c>
    </row>
    <row r="779" spans="1:7" x14ac:dyDescent="0.35">
      <c r="A779" s="1" t="s">
        <v>2911</v>
      </c>
      <c r="B779" s="1" t="s">
        <v>1436</v>
      </c>
      <c r="C779" s="3">
        <v>42816</v>
      </c>
      <c r="D779" s="2">
        <f>YEAR(Tabla_Ventas[[#This Row],[Fecha Venta]])</f>
        <v>2017</v>
      </c>
      <c r="E779" s="2" t="str">
        <f>PROPER(TEXT(Tabla_Ventas[[#This Row],[Fecha Venta]],"mmm"))</f>
        <v>Mar</v>
      </c>
      <c r="F779" s="2" t="s">
        <v>2957</v>
      </c>
      <c r="G779" s="7">
        <v>804968</v>
      </c>
    </row>
    <row r="780" spans="1:7" x14ac:dyDescent="0.35">
      <c r="A780" s="1" t="s">
        <v>1519</v>
      </c>
      <c r="B780" s="1" t="s">
        <v>44</v>
      </c>
      <c r="C780" s="3">
        <v>42816</v>
      </c>
      <c r="D780" s="2">
        <f>YEAR(Tabla_Ventas[[#This Row],[Fecha Venta]])</f>
        <v>2017</v>
      </c>
      <c r="E780" s="2" t="str">
        <f>PROPER(TEXT(Tabla_Ventas[[#This Row],[Fecha Venta]],"mmm"))</f>
        <v>Mar</v>
      </c>
      <c r="F780" s="2" t="s">
        <v>2955</v>
      </c>
      <c r="G780" s="7">
        <v>846840</v>
      </c>
    </row>
    <row r="781" spans="1:7" x14ac:dyDescent="0.35">
      <c r="A781" s="1" t="s">
        <v>1930</v>
      </c>
      <c r="B781" s="1" t="s">
        <v>455</v>
      </c>
      <c r="C781" s="3">
        <v>42817</v>
      </c>
      <c r="D781" s="2">
        <f>YEAR(Tabla_Ventas[[#This Row],[Fecha Venta]])</f>
        <v>2017</v>
      </c>
      <c r="E781" s="2" t="str">
        <f>PROPER(TEXT(Tabla_Ventas[[#This Row],[Fecha Venta]],"mmm"))</f>
        <v>Mar</v>
      </c>
      <c r="F781" s="2" t="s">
        <v>2955</v>
      </c>
      <c r="G781" s="7">
        <v>948581</v>
      </c>
    </row>
    <row r="782" spans="1:7" x14ac:dyDescent="0.35">
      <c r="A782" s="1" t="s">
        <v>2917</v>
      </c>
      <c r="B782" s="1" t="s">
        <v>1442</v>
      </c>
      <c r="C782" s="3">
        <v>42818</v>
      </c>
      <c r="D782" s="2">
        <f>YEAR(Tabla_Ventas[[#This Row],[Fecha Venta]])</f>
        <v>2017</v>
      </c>
      <c r="E782" s="2" t="str">
        <f>PROPER(TEXT(Tabla_Ventas[[#This Row],[Fecha Venta]],"mmm"))</f>
        <v>Mar</v>
      </c>
      <c r="F782" s="2" t="s">
        <v>2955</v>
      </c>
      <c r="G782" s="7">
        <v>151813</v>
      </c>
    </row>
    <row r="783" spans="1:7" x14ac:dyDescent="0.35">
      <c r="A783" s="1" t="s">
        <v>2882</v>
      </c>
      <c r="B783" s="1" t="s">
        <v>1407</v>
      </c>
      <c r="C783" s="3">
        <v>42818</v>
      </c>
      <c r="D783" s="2">
        <f>YEAR(Tabla_Ventas[[#This Row],[Fecha Venta]])</f>
        <v>2017</v>
      </c>
      <c r="E783" s="2" t="str">
        <f>PROPER(TEXT(Tabla_Ventas[[#This Row],[Fecha Venta]],"mmm"))</f>
        <v>Mar</v>
      </c>
      <c r="F783" s="2" t="s">
        <v>2956</v>
      </c>
      <c r="G783" s="7">
        <v>186425</v>
      </c>
    </row>
    <row r="784" spans="1:7" x14ac:dyDescent="0.35">
      <c r="A784" s="1" t="s">
        <v>2041</v>
      </c>
      <c r="B784" s="1" t="s">
        <v>566</v>
      </c>
      <c r="C784" s="3">
        <v>42819</v>
      </c>
      <c r="D784" s="2">
        <f>YEAR(Tabla_Ventas[[#This Row],[Fecha Venta]])</f>
        <v>2017</v>
      </c>
      <c r="E784" s="2" t="str">
        <f>PROPER(TEXT(Tabla_Ventas[[#This Row],[Fecha Venta]],"mmm"))</f>
        <v>Mar</v>
      </c>
      <c r="F784" s="2" t="s">
        <v>2957</v>
      </c>
      <c r="G784" s="7">
        <v>230192</v>
      </c>
    </row>
    <row r="785" spans="1:7" x14ac:dyDescent="0.35">
      <c r="A785" s="1" t="s">
        <v>2426</v>
      </c>
      <c r="B785" s="1" t="s">
        <v>951</v>
      </c>
      <c r="C785" s="3">
        <v>42820</v>
      </c>
      <c r="D785" s="2">
        <f>YEAR(Tabla_Ventas[[#This Row],[Fecha Venta]])</f>
        <v>2017</v>
      </c>
      <c r="E785" s="2" t="str">
        <f>PROPER(TEXT(Tabla_Ventas[[#This Row],[Fecha Venta]],"mmm"))</f>
        <v>Mar</v>
      </c>
      <c r="F785" s="2" t="s">
        <v>2957</v>
      </c>
      <c r="G785" s="7">
        <v>730703</v>
      </c>
    </row>
    <row r="786" spans="1:7" x14ac:dyDescent="0.35">
      <c r="A786" s="1" t="s">
        <v>2716</v>
      </c>
      <c r="B786" s="1" t="s">
        <v>1241</v>
      </c>
      <c r="C786" s="3">
        <v>42821</v>
      </c>
      <c r="D786" s="2">
        <f>YEAR(Tabla_Ventas[[#This Row],[Fecha Venta]])</f>
        <v>2017</v>
      </c>
      <c r="E786" s="2" t="str">
        <f>PROPER(TEXT(Tabla_Ventas[[#This Row],[Fecha Venta]],"mmm"))</f>
        <v>Mar</v>
      </c>
      <c r="F786" s="2" t="s">
        <v>2957</v>
      </c>
      <c r="G786" s="7">
        <v>718709</v>
      </c>
    </row>
    <row r="787" spans="1:7" x14ac:dyDescent="0.35">
      <c r="A787" s="1" t="s">
        <v>2249</v>
      </c>
      <c r="B787" s="1" t="s">
        <v>774</v>
      </c>
      <c r="C787" s="3">
        <v>42823</v>
      </c>
      <c r="D787" s="2">
        <f>YEAR(Tabla_Ventas[[#This Row],[Fecha Venta]])</f>
        <v>2017</v>
      </c>
      <c r="E787" s="2" t="str">
        <f>PROPER(TEXT(Tabla_Ventas[[#This Row],[Fecha Venta]],"mmm"))</f>
        <v>Mar</v>
      </c>
      <c r="F787" s="2" t="s">
        <v>2957</v>
      </c>
      <c r="G787" s="7">
        <v>906938</v>
      </c>
    </row>
    <row r="788" spans="1:7" x14ac:dyDescent="0.35">
      <c r="A788" s="1" t="s">
        <v>2240</v>
      </c>
      <c r="B788" s="1" t="s">
        <v>765</v>
      </c>
      <c r="C788" s="3">
        <v>42824</v>
      </c>
      <c r="D788" s="2">
        <f>YEAR(Tabla_Ventas[[#This Row],[Fecha Venta]])</f>
        <v>2017</v>
      </c>
      <c r="E788" s="2" t="str">
        <f>PROPER(TEXT(Tabla_Ventas[[#This Row],[Fecha Venta]],"mmm"))</f>
        <v>Mar</v>
      </c>
      <c r="F788" s="2" t="s">
        <v>2955</v>
      </c>
      <c r="G788" s="7">
        <v>163559</v>
      </c>
    </row>
    <row r="789" spans="1:7" x14ac:dyDescent="0.35">
      <c r="A789" s="1" t="s">
        <v>1619</v>
      </c>
      <c r="B789" s="1" t="s">
        <v>144</v>
      </c>
      <c r="C789" s="3">
        <v>42825</v>
      </c>
      <c r="D789" s="2">
        <f>YEAR(Tabla_Ventas[[#This Row],[Fecha Venta]])</f>
        <v>2017</v>
      </c>
      <c r="E789" s="2" t="str">
        <f>PROPER(TEXT(Tabla_Ventas[[#This Row],[Fecha Venta]],"mmm"))</f>
        <v>Mar</v>
      </c>
      <c r="F789" s="2" t="s">
        <v>2955</v>
      </c>
      <c r="G789" s="7">
        <v>496571</v>
      </c>
    </row>
    <row r="790" spans="1:7" x14ac:dyDescent="0.35">
      <c r="A790" s="1" t="s">
        <v>2013</v>
      </c>
      <c r="B790" s="1" t="s">
        <v>538</v>
      </c>
      <c r="C790" s="3">
        <v>42826</v>
      </c>
      <c r="D790" s="2">
        <f>YEAR(Tabla_Ventas[[#This Row],[Fecha Venta]])</f>
        <v>2017</v>
      </c>
      <c r="E790" s="2" t="str">
        <f>PROPER(TEXT(Tabla_Ventas[[#This Row],[Fecha Venta]],"mmm"))</f>
        <v>Abr</v>
      </c>
      <c r="F790" s="2" t="s">
        <v>2955</v>
      </c>
      <c r="G790" s="7">
        <v>191418</v>
      </c>
    </row>
    <row r="791" spans="1:7" x14ac:dyDescent="0.35">
      <c r="A791" s="1" t="s">
        <v>1557</v>
      </c>
      <c r="B791" s="1" t="s">
        <v>82</v>
      </c>
      <c r="C791" s="3">
        <v>42826</v>
      </c>
      <c r="D791" s="2">
        <f>YEAR(Tabla_Ventas[[#This Row],[Fecha Venta]])</f>
        <v>2017</v>
      </c>
      <c r="E791" s="2" t="str">
        <f>PROPER(TEXT(Tabla_Ventas[[#This Row],[Fecha Venta]],"mmm"))</f>
        <v>Abr</v>
      </c>
      <c r="F791" s="2" t="s">
        <v>2957</v>
      </c>
      <c r="G791" s="7">
        <v>208646</v>
      </c>
    </row>
    <row r="792" spans="1:7" x14ac:dyDescent="0.35">
      <c r="A792" s="1" t="s">
        <v>2674</v>
      </c>
      <c r="B792" s="1" t="s">
        <v>1199</v>
      </c>
      <c r="C792" s="3">
        <v>42827</v>
      </c>
      <c r="D792" s="2">
        <f>YEAR(Tabla_Ventas[[#This Row],[Fecha Venta]])</f>
        <v>2017</v>
      </c>
      <c r="E792" s="2" t="str">
        <f>PROPER(TEXT(Tabla_Ventas[[#This Row],[Fecha Venta]],"mmm"))</f>
        <v>Abr</v>
      </c>
      <c r="F792" s="2" t="s">
        <v>2957</v>
      </c>
      <c r="G792" s="7">
        <v>305530</v>
      </c>
    </row>
    <row r="793" spans="1:7" x14ac:dyDescent="0.35">
      <c r="A793" s="1" t="s">
        <v>2139</v>
      </c>
      <c r="B793" s="1" t="s">
        <v>664</v>
      </c>
      <c r="C793" s="3">
        <v>42828</v>
      </c>
      <c r="D793" s="2">
        <f>YEAR(Tabla_Ventas[[#This Row],[Fecha Venta]])</f>
        <v>2017</v>
      </c>
      <c r="E793" s="2" t="str">
        <f>PROPER(TEXT(Tabla_Ventas[[#This Row],[Fecha Venta]],"mmm"))</f>
        <v>Abr</v>
      </c>
      <c r="F793" s="2" t="s">
        <v>2957</v>
      </c>
      <c r="G793" s="7">
        <v>679691</v>
      </c>
    </row>
    <row r="794" spans="1:7" x14ac:dyDescent="0.35">
      <c r="A794" s="1" t="s">
        <v>1838</v>
      </c>
      <c r="B794" s="1" t="s">
        <v>363</v>
      </c>
      <c r="C794" s="3">
        <v>42828</v>
      </c>
      <c r="D794" s="2">
        <f>YEAR(Tabla_Ventas[[#This Row],[Fecha Venta]])</f>
        <v>2017</v>
      </c>
      <c r="E794" s="2" t="str">
        <f>PROPER(TEXT(Tabla_Ventas[[#This Row],[Fecha Venta]],"mmm"))</f>
        <v>Abr</v>
      </c>
      <c r="F794" s="2" t="s">
        <v>2957</v>
      </c>
      <c r="G794" s="7">
        <v>672065</v>
      </c>
    </row>
    <row r="795" spans="1:7" x14ac:dyDescent="0.35">
      <c r="A795" s="1" t="s">
        <v>2543</v>
      </c>
      <c r="B795" s="1" t="s">
        <v>1068</v>
      </c>
      <c r="C795" s="3">
        <v>42828</v>
      </c>
      <c r="D795" s="2">
        <f>YEAR(Tabla_Ventas[[#This Row],[Fecha Venta]])</f>
        <v>2017</v>
      </c>
      <c r="E795" s="2" t="str">
        <f>PROPER(TEXT(Tabla_Ventas[[#This Row],[Fecha Venta]],"mmm"))</f>
        <v>Abr</v>
      </c>
      <c r="F795" s="2" t="s">
        <v>2957</v>
      </c>
      <c r="G795" s="7">
        <v>12545</v>
      </c>
    </row>
    <row r="796" spans="1:7" x14ac:dyDescent="0.35">
      <c r="A796" s="1" t="s">
        <v>2126</v>
      </c>
      <c r="B796" s="1" t="s">
        <v>651</v>
      </c>
      <c r="C796" s="3">
        <v>42828</v>
      </c>
      <c r="D796" s="2">
        <f>YEAR(Tabla_Ventas[[#This Row],[Fecha Venta]])</f>
        <v>2017</v>
      </c>
      <c r="E796" s="2" t="str">
        <f>PROPER(TEXT(Tabla_Ventas[[#This Row],[Fecha Venta]],"mmm"))</f>
        <v>Abr</v>
      </c>
      <c r="F796" s="2" t="s">
        <v>2957</v>
      </c>
      <c r="G796" s="7">
        <v>379422</v>
      </c>
    </row>
    <row r="797" spans="1:7" x14ac:dyDescent="0.35">
      <c r="A797" s="1" t="s">
        <v>2129</v>
      </c>
      <c r="B797" s="1" t="s">
        <v>654</v>
      </c>
      <c r="C797" s="3">
        <v>42831</v>
      </c>
      <c r="D797" s="2">
        <f>YEAR(Tabla_Ventas[[#This Row],[Fecha Venta]])</f>
        <v>2017</v>
      </c>
      <c r="E797" s="2" t="str">
        <f>PROPER(TEXT(Tabla_Ventas[[#This Row],[Fecha Venta]],"mmm"))</f>
        <v>Abr</v>
      </c>
      <c r="F797" s="2" t="s">
        <v>2955</v>
      </c>
      <c r="G797" s="7">
        <v>759117</v>
      </c>
    </row>
    <row r="798" spans="1:7" x14ac:dyDescent="0.35">
      <c r="A798" s="1" t="s">
        <v>2024</v>
      </c>
      <c r="B798" s="1" t="s">
        <v>549</v>
      </c>
      <c r="C798" s="3">
        <v>42831</v>
      </c>
      <c r="D798" s="2">
        <f>YEAR(Tabla_Ventas[[#This Row],[Fecha Venta]])</f>
        <v>2017</v>
      </c>
      <c r="E798" s="2" t="str">
        <f>PROPER(TEXT(Tabla_Ventas[[#This Row],[Fecha Venta]],"mmm"))</f>
        <v>Abr</v>
      </c>
      <c r="F798" s="2" t="s">
        <v>2957</v>
      </c>
      <c r="G798" s="7">
        <v>815538</v>
      </c>
    </row>
    <row r="799" spans="1:7" x14ac:dyDescent="0.35">
      <c r="A799" s="1" t="s">
        <v>1804</v>
      </c>
      <c r="B799" s="1" t="s">
        <v>329</v>
      </c>
      <c r="C799" s="3">
        <v>42831</v>
      </c>
      <c r="D799" s="2">
        <f>YEAR(Tabla_Ventas[[#This Row],[Fecha Venta]])</f>
        <v>2017</v>
      </c>
      <c r="E799" s="2" t="str">
        <f>PROPER(TEXT(Tabla_Ventas[[#This Row],[Fecha Venta]],"mmm"))</f>
        <v>Abr</v>
      </c>
      <c r="F799" s="2" t="s">
        <v>2957</v>
      </c>
      <c r="G799" s="7">
        <v>244867</v>
      </c>
    </row>
    <row r="800" spans="1:7" x14ac:dyDescent="0.35">
      <c r="A800" s="1" t="s">
        <v>2485</v>
      </c>
      <c r="B800" s="1" t="s">
        <v>1010</v>
      </c>
      <c r="C800" s="3">
        <v>42832</v>
      </c>
      <c r="D800" s="2">
        <f>YEAR(Tabla_Ventas[[#This Row],[Fecha Venta]])</f>
        <v>2017</v>
      </c>
      <c r="E800" s="2" t="str">
        <f>PROPER(TEXT(Tabla_Ventas[[#This Row],[Fecha Venta]],"mmm"))</f>
        <v>Abr</v>
      </c>
      <c r="F800" s="2" t="s">
        <v>2957</v>
      </c>
      <c r="G800" s="7">
        <v>525863</v>
      </c>
    </row>
    <row r="801" spans="1:7" x14ac:dyDescent="0.35">
      <c r="A801" s="1" t="s">
        <v>2297</v>
      </c>
      <c r="B801" s="1" t="s">
        <v>822</v>
      </c>
      <c r="C801" s="3">
        <v>42832</v>
      </c>
      <c r="D801" s="2">
        <f>YEAR(Tabla_Ventas[[#This Row],[Fecha Venta]])</f>
        <v>2017</v>
      </c>
      <c r="E801" s="2" t="str">
        <f>PROPER(TEXT(Tabla_Ventas[[#This Row],[Fecha Venta]],"mmm"))</f>
        <v>Abr</v>
      </c>
      <c r="F801" s="2" t="s">
        <v>2957</v>
      </c>
      <c r="G801" s="7">
        <v>507564</v>
      </c>
    </row>
    <row r="802" spans="1:7" x14ac:dyDescent="0.35">
      <c r="A802" s="1" t="s">
        <v>2480</v>
      </c>
      <c r="B802" s="1" t="s">
        <v>1005</v>
      </c>
      <c r="C802" s="3">
        <v>42833</v>
      </c>
      <c r="D802" s="2">
        <f>YEAR(Tabla_Ventas[[#This Row],[Fecha Venta]])</f>
        <v>2017</v>
      </c>
      <c r="E802" s="2" t="str">
        <f>PROPER(TEXT(Tabla_Ventas[[#This Row],[Fecha Venta]],"mmm"))</f>
        <v>Abr</v>
      </c>
      <c r="F802" s="2" t="s">
        <v>2957</v>
      </c>
      <c r="G802" s="7">
        <v>480373</v>
      </c>
    </row>
    <row r="803" spans="1:7" x14ac:dyDescent="0.35">
      <c r="A803" s="1" t="s">
        <v>2731</v>
      </c>
      <c r="B803" s="1" t="s">
        <v>1256</v>
      </c>
      <c r="C803" s="3">
        <v>42834</v>
      </c>
      <c r="D803" s="2">
        <f>YEAR(Tabla_Ventas[[#This Row],[Fecha Venta]])</f>
        <v>2017</v>
      </c>
      <c r="E803" s="2" t="str">
        <f>PROPER(TEXT(Tabla_Ventas[[#This Row],[Fecha Venta]],"mmm"))</f>
        <v>Abr</v>
      </c>
      <c r="F803" s="2" t="s">
        <v>2957</v>
      </c>
      <c r="G803" s="7">
        <v>433657</v>
      </c>
    </row>
    <row r="804" spans="1:7" x14ac:dyDescent="0.35">
      <c r="A804" s="1" t="s">
        <v>2756</v>
      </c>
      <c r="B804" s="1" t="s">
        <v>1281</v>
      </c>
      <c r="C804" s="3">
        <v>42835</v>
      </c>
      <c r="D804" s="2">
        <f>YEAR(Tabla_Ventas[[#This Row],[Fecha Venta]])</f>
        <v>2017</v>
      </c>
      <c r="E804" s="2" t="str">
        <f>PROPER(TEXT(Tabla_Ventas[[#This Row],[Fecha Venta]],"mmm"))</f>
        <v>Abr</v>
      </c>
      <c r="F804" s="2" t="s">
        <v>2955</v>
      </c>
      <c r="G804" s="7">
        <v>387368</v>
      </c>
    </row>
    <row r="805" spans="1:7" x14ac:dyDescent="0.35">
      <c r="A805" s="1" t="s">
        <v>1768</v>
      </c>
      <c r="B805" s="1" t="s">
        <v>293</v>
      </c>
      <c r="C805" s="3">
        <v>42835</v>
      </c>
      <c r="D805" s="2">
        <f>YEAR(Tabla_Ventas[[#This Row],[Fecha Venta]])</f>
        <v>2017</v>
      </c>
      <c r="E805" s="2" t="str">
        <f>PROPER(TEXT(Tabla_Ventas[[#This Row],[Fecha Venta]],"mmm"))</f>
        <v>Abr</v>
      </c>
      <c r="F805" s="2" t="s">
        <v>2957</v>
      </c>
      <c r="G805" s="7">
        <v>775526</v>
      </c>
    </row>
    <row r="806" spans="1:7" x14ac:dyDescent="0.35">
      <c r="A806" s="1" t="s">
        <v>2803</v>
      </c>
      <c r="B806" s="1" t="s">
        <v>1328</v>
      </c>
      <c r="C806" s="3">
        <v>42837</v>
      </c>
      <c r="D806" s="2">
        <f>YEAR(Tabla_Ventas[[#This Row],[Fecha Venta]])</f>
        <v>2017</v>
      </c>
      <c r="E806" s="2" t="str">
        <f>PROPER(TEXT(Tabla_Ventas[[#This Row],[Fecha Venta]],"mmm"))</f>
        <v>Abr</v>
      </c>
      <c r="F806" s="2" t="s">
        <v>2957</v>
      </c>
      <c r="G806" s="7">
        <v>977228</v>
      </c>
    </row>
    <row r="807" spans="1:7" x14ac:dyDescent="0.35">
      <c r="A807" s="1" t="s">
        <v>2330</v>
      </c>
      <c r="B807" s="1" t="s">
        <v>855</v>
      </c>
      <c r="C807" s="3">
        <v>42838</v>
      </c>
      <c r="D807" s="2">
        <f>YEAR(Tabla_Ventas[[#This Row],[Fecha Venta]])</f>
        <v>2017</v>
      </c>
      <c r="E807" s="2" t="str">
        <f>PROPER(TEXT(Tabla_Ventas[[#This Row],[Fecha Venta]],"mmm"))</f>
        <v>Abr</v>
      </c>
      <c r="F807" s="2" t="s">
        <v>2957</v>
      </c>
      <c r="G807" s="7">
        <v>899092</v>
      </c>
    </row>
    <row r="808" spans="1:7" x14ac:dyDescent="0.35">
      <c r="A808" s="1" t="s">
        <v>2575</v>
      </c>
      <c r="B808" s="1" t="s">
        <v>1100</v>
      </c>
      <c r="C808" s="3">
        <v>42839</v>
      </c>
      <c r="D808" s="2">
        <f>YEAR(Tabla_Ventas[[#This Row],[Fecha Venta]])</f>
        <v>2017</v>
      </c>
      <c r="E808" s="2" t="str">
        <f>PROPER(TEXT(Tabla_Ventas[[#This Row],[Fecha Venta]],"mmm"))</f>
        <v>Abr</v>
      </c>
      <c r="F808" s="2" t="s">
        <v>2957</v>
      </c>
      <c r="G808" s="7">
        <v>764397</v>
      </c>
    </row>
    <row r="809" spans="1:7" x14ac:dyDescent="0.35">
      <c r="A809" s="1" t="s">
        <v>2501</v>
      </c>
      <c r="B809" s="1" t="s">
        <v>1026</v>
      </c>
      <c r="C809" s="3">
        <v>42840</v>
      </c>
      <c r="D809" s="2">
        <f>YEAR(Tabla_Ventas[[#This Row],[Fecha Venta]])</f>
        <v>2017</v>
      </c>
      <c r="E809" s="2" t="str">
        <f>PROPER(TEXT(Tabla_Ventas[[#This Row],[Fecha Venta]],"mmm"))</f>
        <v>Abr</v>
      </c>
      <c r="F809" s="2" t="s">
        <v>2957</v>
      </c>
      <c r="G809" s="7">
        <v>562509</v>
      </c>
    </row>
    <row r="810" spans="1:7" x14ac:dyDescent="0.35">
      <c r="A810" s="1" t="s">
        <v>1925</v>
      </c>
      <c r="B810" s="1" t="s">
        <v>450</v>
      </c>
      <c r="C810" s="3">
        <v>42840</v>
      </c>
      <c r="D810" s="2">
        <f>YEAR(Tabla_Ventas[[#This Row],[Fecha Venta]])</f>
        <v>2017</v>
      </c>
      <c r="E810" s="2" t="str">
        <f>PROPER(TEXT(Tabla_Ventas[[#This Row],[Fecha Venta]],"mmm"))</f>
        <v>Abr</v>
      </c>
      <c r="F810" s="2" t="s">
        <v>2956</v>
      </c>
      <c r="G810" s="7">
        <v>332878</v>
      </c>
    </row>
    <row r="811" spans="1:7" x14ac:dyDescent="0.35">
      <c r="A811" s="1" t="s">
        <v>2232</v>
      </c>
      <c r="B811" s="1" t="s">
        <v>757</v>
      </c>
      <c r="C811" s="3">
        <v>42841</v>
      </c>
      <c r="D811" s="2">
        <f>YEAR(Tabla_Ventas[[#This Row],[Fecha Venta]])</f>
        <v>2017</v>
      </c>
      <c r="E811" s="2" t="str">
        <f>PROPER(TEXT(Tabla_Ventas[[#This Row],[Fecha Venta]],"mmm"))</f>
        <v>Abr</v>
      </c>
      <c r="F811" s="2" t="s">
        <v>2957</v>
      </c>
      <c r="G811" s="7">
        <v>946167</v>
      </c>
    </row>
    <row r="812" spans="1:7" x14ac:dyDescent="0.35">
      <c r="A812" s="1" t="s">
        <v>2059</v>
      </c>
      <c r="B812" s="1" t="s">
        <v>584</v>
      </c>
      <c r="C812" s="3">
        <v>42842</v>
      </c>
      <c r="D812" s="2">
        <f>YEAR(Tabla_Ventas[[#This Row],[Fecha Venta]])</f>
        <v>2017</v>
      </c>
      <c r="E812" s="2" t="str">
        <f>PROPER(TEXT(Tabla_Ventas[[#This Row],[Fecha Venta]],"mmm"))</f>
        <v>Abr</v>
      </c>
      <c r="F812" s="2" t="s">
        <v>2957</v>
      </c>
      <c r="G812" s="7">
        <v>646580</v>
      </c>
    </row>
    <row r="813" spans="1:7" x14ac:dyDescent="0.35">
      <c r="A813" s="1" t="s">
        <v>1792</v>
      </c>
      <c r="B813" s="1" t="s">
        <v>317</v>
      </c>
      <c r="C813" s="3">
        <v>42843</v>
      </c>
      <c r="D813" s="2">
        <f>YEAR(Tabla_Ventas[[#This Row],[Fecha Venta]])</f>
        <v>2017</v>
      </c>
      <c r="E813" s="2" t="str">
        <f>PROPER(TEXT(Tabla_Ventas[[#This Row],[Fecha Venta]],"mmm"))</f>
        <v>Abr</v>
      </c>
      <c r="F813" s="2" t="s">
        <v>2957</v>
      </c>
      <c r="G813" s="7">
        <v>16409</v>
      </c>
    </row>
    <row r="814" spans="1:7" x14ac:dyDescent="0.35">
      <c r="A814" s="1" t="s">
        <v>2271</v>
      </c>
      <c r="B814" s="1" t="s">
        <v>796</v>
      </c>
      <c r="C814" s="3">
        <v>42843</v>
      </c>
      <c r="D814" s="2">
        <f>YEAR(Tabla_Ventas[[#This Row],[Fecha Venta]])</f>
        <v>2017</v>
      </c>
      <c r="E814" s="2" t="str">
        <f>PROPER(TEXT(Tabla_Ventas[[#This Row],[Fecha Venta]],"mmm"))</f>
        <v>Abr</v>
      </c>
      <c r="F814" s="2" t="s">
        <v>2955</v>
      </c>
      <c r="G814" s="7">
        <v>5935</v>
      </c>
    </row>
    <row r="815" spans="1:7" x14ac:dyDescent="0.35">
      <c r="A815" s="1" t="s">
        <v>2205</v>
      </c>
      <c r="B815" s="1" t="s">
        <v>730</v>
      </c>
      <c r="C815" s="3">
        <v>42846</v>
      </c>
      <c r="D815" s="2">
        <f>YEAR(Tabla_Ventas[[#This Row],[Fecha Venta]])</f>
        <v>2017</v>
      </c>
      <c r="E815" s="2" t="str">
        <f>PROPER(TEXT(Tabla_Ventas[[#This Row],[Fecha Venta]],"mmm"))</f>
        <v>Abr</v>
      </c>
      <c r="F815" s="2" t="s">
        <v>2957</v>
      </c>
      <c r="G815" s="7">
        <v>958675</v>
      </c>
    </row>
    <row r="816" spans="1:7" x14ac:dyDescent="0.35">
      <c r="A816" s="1" t="s">
        <v>1667</v>
      </c>
      <c r="B816" s="1" t="s">
        <v>192</v>
      </c>
      <c r="C816" s="3">
        <v>42847</v>
      </c>
      <c r="D816" s="2">
        <f>YEAR(Tabla_Ventas[[#This Row],[Fecha Venta]])</f>
        <v>2017</v>
      </c>
      <c r="E816" s="2" t="str">
        <f>PROPER(TEXT(Tabla_Ventas[[#This Row],[Fecha Venta]],"mmm"))</f>
        <v>Abr</v>
      </c>
      <c r="F816" s="2" t="s">
        <v>2957</v>
      </c>
      <c r="G816" s="7">
        <v>955753</v>
      </c>
    </row>
    <row r="817" spans="1:7" x14ac:dyDescent="0.35">
      <c r="A817" s="1" t="s">
        <v>1614</v>
      </c>
      <c r="B817" s="1" t="s">
        <v>139</v>
      </c>
      <c r="C817" s="3">
        <v>42847</v>
      </c>
      <c r="D817" s="2">
        <f>YEAR(Tabla_Ventas[[#This Row],[Fecha Venta]])</f>
        <v>2017</v>
      </c>
      <c r="E817" s="2" t="str">
        <f>PROPER(TEXT(Tabla_Ventas[[#This Row],[Fecha Venta]],"mmm"))</f>
        <v>Abr</v>
      </c>
      <c r="F817" s="2" t="s">
        <v>2957</v>
      </c>
      <c r="G817" s="7">
        <v>307524</v>
      </c>
    </row>
    <row r="818" spans="1:7" x14ac:dyDescent="0.35">
      <c r="A818" s="1" t="s">
        <v>2852</v>
      </c>
      <c r="B818" s="1" t="s">
        <v>1377</v>
      </c>
      <c r="C818" s="3">
        <v>42847</v>
      </c>
      <c r="D818" s="2">
        <f>YEAR(Tabla_Ventas[[#This Row],[Fecha Venta]])</f>
        <v>2017</v>
      </c>
      <c r="E818" s="2" t="str">
        <f>PROPER(TEXT(Tabla_Ventas[[#This Row],[Fecha Venta]],"mmm"))</f>
        <v>Abr</v>
      </c>
      <c r="F818" s="2" t="s">
        <v>2957</v>
      </c>
      <c r="G818" s="7">
        <v>714093</v>
      </c>
    </row>
    <row r="819" spans="1:7" x14ac:dyDescent="0.35">
      <c r="A819" s="1" t="s">
        <v>2565</v>
      </c>
      <c r="B819" s="1" t="s">
        <v>1090</v>
      </c>
      <c r="C819" s="3">
        <v>42848</v>
      </c>
      <c r="D819" s="2">
        <f>YEAR(Tabla_Ventas[[#This Row],[Fecha Venta]])</f>
        <v>2017</v>
      </c>
      <c r="E819" s="2" t="str">
        <f>PROPER(TEXT(Tabla_Ventas[[#This Row],[Fecha Venta]],"mmm"))</f>
        <v>Abr</v>
      </c>
      <c r="F819" s="2" t="s">
        <v>2955</v>
      </c>
      <c r="G819" s="7">
        <v>933213</v>
      </c>
    </row>
    <row r="820" spans="1:7" x14ac:dyDescent="0.35">
      <c r="A820" s="1" t="s">
        <v>2003</v>
      </c>
      <c r="B820" s="1" t="s">
        <v>528</v>
      </c>
      <c r="C820" s="3">
        <v>42849</v>
      </c>
      <c r="D820" s="2">
        <f>YEAR(Tabla_Ventas[[#This Row],[Fecha Venta]])</f>
        <v>2017</v>
      </c>
      <c r="E820" s="2" t="str">
        <f>PROPER(TEXT(Tabla_Ventas[[#This Row],[Fecha Venta]],"mmm"))</f>
        <v>Abr</v>
      </c>
      <c r="F820" s="2" t="s">
        <v>2955</v>
      </c>
      <c r="G820" s="7">
        <v>179526</v>
      </c>
    </row>
    <row r="821" spans="1:7" x14ac:dyDescent="0.35">
      <c r="A821" s="1" t="s">
        <v>2528</v>
      </c>
      <c r="B821" s="1" t="s">
        <v>1053</v>
      </c>
      <c r="C821" s="3">
        <v>42854</v>
      </c>
      <c r="D821" s="2">
        <f>YEAR(Tabla_Ventas[[#This Row],[Fecha Venta]])</f>
        <v>2017</v>
      </c>
      <c r="E821" s="2" t="str">
        <f>PROPER(TEXT(Tabla_Ventas[[#This Row],[Fecha Venta]],"mmm"))</f>
        <v>Abr</v>
      </c>
      <c r="F821" s="2" t="s">
        <v>2957</v>
      </c>
      <c r="G821" s="7">
        <v>907481</v>
      </c>
    </row>
    <row r="822" spans="1:7" x14ac:dyDescent="0.35">
      <c r="A822" s="1" t="s">
        <v>2046</v>
      </c>
      <c r="B822" s="1" t="s">
        <v>571</v>
      </c>
      <c r="C822" s="3">
        <v>42854</v>
      </c>
      <c r="D822" s="2">
        <f>YEAR(Tabla_Ventas[[#This Row],[Fecha Venta]])</f>
        <v>2017</v>
      </c>
      <c r="E822" s="2" t="str">
        <f>PROPER(TEXT(Tabla_Ventas[[#This Row],[Fecha Venta]],"mmm"))</f>
        <v>Abr</v>
      </c>
      <c r="F822" s="2" t="s">
        <v>2957</v>
      </c>
      <c r="G822" s="7">
        <v>74918</v>
      </c>
    </row>
    <row r="823" spans="1:7" x14ac:dyDescent="0.35">
      <c r="A823" s="1" t="s">
        <v>1608</v>
      </c>
      <c r="B823" s="1" t="s">
        <v>133</v>
      </c>
      <c r="C823" s="3">
        <v>42855</v>
      </c>
      <c r="D823" s="2">
        <f>YEAR(Tabla_Ventas[[#This Row],[Fecha Venta]])</f>
        <v>2017</v>
      </c>
      <c r="E823" s="2" t="str">
        <f>PROPER(TEXT(Tabla_Ventas[[#This Row],[Fecha Venta]],"mmm"))</f>
        <v>Abr</v>
      </c>
      <c r="F823" s="2" t="s">
        <v>2957</v>
      </c>
      <c r="G823" s="7">
        <v>19711</v>
      </c>
    </row>
    <row r="824" spans="1:7" x14ac:dyDescent="0.35">
      <c r="A824" s="1" t="s">
        <v>2077</v>
      </c>
      <c r="B824" s="1" t="s">
        <v>602</v>
      </c>
      <c r="C824" s="3">
        <v>42855</v>
      </c>
      <c r="D824" s="2">
        <f>YEAR(Tabla_Ventas[[#This Row],[Fecha Venta]])</f>
        <v>2017</v>
      </c>
      <c r="E824" s="2" t="str">
        <f>PROPER(TEXT(Tabla_Ventas[[#This Row],[Fecha Venta]],"mmm"))</f>
        <v>Abr</v>
      </c>
      <c r="F824" s="2" t="s">
        <v>2957</v>
      </c>
      <c r="G824" s="7">
        <v>975020</v>
      </c>
    </row>
    <row r="825" spans="1:7" x14ac:dyDescent="0.35">
      <c r="A825" s="1" t="s">
        <v>2851</v>
      </c>
      <c r="B825" s="1" t="s">
        <v>1376</v>
      </c>
      <c r="C825" s="3">
        <v>42857</v>
      </c>
      <c r="D825" s="2">
        <f>YEAR(Tabla_Ventas[[#This Row],[Fecha Venta]])</f>
        <v>2017</v>
      </c>
      <c r="E825" s="2" t="str">
        <f>PROPER(TEXT(Tabla_Ventas[[#This Row],[Fecha Venta]],"mmm"))</f>
        <v>May</v>
      </c>
      <c r="F825" s="2" t="s">
        <v>2955</v>
      </c>
      <c r="G825" s="7">
        <v>612483</v>
      </c>
    </row>
    <row r="826" spans="1:7" x14ac:dyDescent="0.35">
      <c r="A826" s="1" t="s">
        <v>2036</v>
      </c>
      <c r="B826" s="1" t="s">
        <v>561</v>
      </c>
      <c r="C826" s="3">
        <v>42857</v>
      </c>
      <c r="D826" s="2">
        <f>YEAR(Tabla_Ventas[[#This Row],[Fecha Venta]])</f>
        <v>2017</v>
      </c>
      <c r="E826" s="2" t="str">
        <f>PROPER(TEXT(Tabla_Ventas[[#This Row],[Fecha Venta]],"mmm"))</f>
        <v>May</v>
      </c>
      <c r="F826" s="2" t="s">
        <v>2955</v>
      </c>
      <c r="G826" s="7">
        <v>558333</v>
      </c>
    </row>
    <row r="827" spans="1:7" x14ac:dyDescent="0.35">
      <c r="A827" s="1" t="s">
        <v>2683</v>
      </c>
      <c r="B827" s="1" t="s">
        <v>1208</v>
      </c>
      <c r="C827" s="3">
        <v>42857</v>
      </c>
      <c r="D827" s="2">
        <f>YEAR(Tabla_Ventas[[#This Row],[Fecha Venta]])</f>
        <v>2017</v>
      </c>
      <c r="E827" s="2" t="str">
        <f>PROPER(TEXT(Tabla_Ventas[[#This Row],[Fecha Venta]],"mmm"))</f>
        <v>May</v>
      </c>
      <c r="F827" s="2" t="s">
        <v>2957</v>
      </c>
      <c r="G827" s="7">
        <v>690459</v>
      </c>
    </row>
    <row r="828" spans="1:7" x14ac:dyDescent="0.35">
      <c r="A828" s="1" t="s">
        <v>1978</v>
      </c>
      <c r="B828" s="1" t="s">
        <v>503</v>
      </c>
      <c r="C828" s="3">
        <v>42858</v>
      </c>
      <c r="D828" s="2">
        <f>YEAR(Tabla_Ventas[[#This Row],[Fecha Venta]])</f>
        <v>2017</v>
      </c>
      <c r="E828" s="2" t="str">
        <f>PROPER(TEXT(Tabla_Ventas[[#This Row],[Fecha Venta]],"mmm"))</f>
        <v>May</v>
      </c>
      <c r="F828" s="2" t="s">
        <v>2957</v>
      </c>
      <c r="G828" s="7">
        <v>744238</v>
      </c>
    </row>
    <row r="829" spans="1:7" x14ac:dyDescent="0.35">
      <c r="A829" s="1" t="s">
        <v>1955</v>
      </c>
      <c r="B829" s="1" t="s">
        <v>480</v>
      </c>
      <c r="C829" s="3">
        <v>42862</v>
      </c>
      <c r="D829" s="2">
        <f>YEAR(Tabla_Ventas[[#This Row],[Fecha Venta]])</f>
        <v>2017</v>
      </c>
      <c r="E829" s="2" t="str">
        <f>PROPER(TEXT(Tabla_Ventas[[#This Row],[Fecha Venta]],"mmm"))</f>
        <v>May</v>
      </c>
      <c r="F829" s="2" t="s">
        <v>2955</v>
      </c>
      <c r="G829" s="7">
        <v>792736</v>
      </c>
    </row>
    <row r="830" spans="1:7" x14ac:dyDescent="0.35">
      <c r="A830" s="1" t="s">
        <v>2655</v>
      </c>
      <c r="B830" s="1" t="s">
        <v>1180</v>
      </c>
      <c r="C830" s="3">
        <v>42862</v>
      </c>
      <c r="D830" s="2">
        <f>YEAR(Tabla_Ventas[[#This Row],[Fecha Venta]])</f>
        <v>2017</v>
      </c>
      <c r="E830" s="2" t="str">
        <f>PROPER(TEXT(Tabla_Ventas[[#This Row],[Fecha Venta]],"mmm"))</f>
        <v>May</v>
      </c>
      <c r="F830" s="2" t="s">
        <v>2957</v>
      </c>
      <c r="G830" s="7">
        <v>744376</v>
      </c>
    </row>
    <row r="831" spans="1:7" x14ac:dyDescent="0.35">
      <c r="A831" s="1" t="s">
        <v>2909</v>
      </c>
      <c r="B831" s="1" t="s">
        <v>1434</v>
      </c>
      <c r="C831" s="3">
        <v>42863</v>
      </c>
      <c r="D831" s="2">
        <f>YEAR(Tabla_Ventas[[#This Row],[Fecha Venta]])</f>
        <v>2017</v>
      </c>
      <c r="E831" s="2" t="str">
        <f>PROPER(TEXT(Tabla_Ventas[[#This Row],[Fecha Venta]],"mmm"))</f>
        <v>May</v>
      </c>
      <c r="F831" s="2" t="s">
        <v>2957</v>
      </c>
      <c r="G831" s="7">
        <v>943824</v>
      </c>
    </row>
    <row r="832" spans="1:7" x14ac:dyDescent="0.35">
      <c r="A832" s="1" t="s">
        <v>2454</v>
      </c>
      <c r="B832" s="1" t="s">
        <v>979</v>
      </c>
      <c r="C832" s="3">
        <v>42864</v>
      </c>
      <c r="D832" s="2">
        <f>YEAR(Tabla_Ventas[[#This Row],[Fecha Venta]])</f>
        <v>2017</v>
      </c>
      <c r="E832" s="2" t="str">
        <f>PROPER(TEXT(Tabla_Ventas[[#This Row],[Fecha Venta]],"mmm"))</f>
        <v>May</v>
      </c>
      <c r="F832" s="2" t="s">
        <v>2957</v>
      </c>
      <c r="G832" s="7">
        <v>380702</v>
      </c>
    </row>
    <row r="833" spans="1:7" x14ac:dyDescent="0.35">
      <c r="A833" s="1" t="s">
        <v>1798</v>
      </c>
      <c r="B833" s="1" t="s">
        <v>323</v>
      </c>
      <c r="C833" s="3">
        <v>42864</v>
      </c>
      <c r="D833" s="2">
        <f>YEAR(Tabla_Ventas[[#This Row],[Fecha Venta]])</f>
        <v>2017</v>
      </c>
      <c r="E833" s="2" t="str">
        <f>PROPER(TEXT(Tabla_Ventas[[#This Row],[Fecha Venta]],"mmm"))</f>
        <v>May</v>
      </c>
      <c r="F833" s="2" t="s">
        <v>2955</v>
      </c>
      <c r="G833" s="7">
        <v>189894</v>
      </c>
    </row>
    <row r="834" spans="1:7" x14ac:dyDescent="0.35">
      <c r="A834" s="1" t="s">
        <v>2189</v>
      </c>
      <c r="B834" s="1" t="s">
        <v>714</v>
      </c>
      <c r="C834" s="3">
        <v>42866</v>
      </c>
      <c r="D834" s="2">
        <f>YEAR(Tabla_Ventas[[#This Row],[Fecha Venta]])</f>
        <v>2017</v>
      </c>
      <c r="E834" s="2" t="str">
        <f>PROPER(TEXT(Tabla_Ventas[[#This Row],[Fecha Venta]],"mmm"))</f>
        <v>May</v>
      </c>
      <c r="F834" s="2" t="s">
        <v>2957</v>
      </c>
      <c r="G834" s="7">
        <v>806452</v>
      </c>
    </row>
    <row r="835" spans="1:7" x14ac:dyDescent="0.35">
      <c r="A835" s="1" t="s">
        <v>2762</v>
      </c>
      <c r="B835" s="1" t="s">
        <v>1287</v>
      </c>
      <c r="C835" s="3">
        <v>42866</v>
      </c>
      <c r="D835" s="2">
        <f>YEAR(Tabla_Ventas[[#This Row],[Fecha Venta]])</f>
        <v>2017</v>
      </c>
      <c r="E835" s="2" t="str">
        <f>PROPER(TEXT(Tabla_Ventas[[#This Row],[Fecha Venta]],"mmm"))</f>
        <v>May</v>
      </c>
      <c r="F835" s="2" t="s">
        <v>2955</v>
      </c>
      <c r="G835" s="7">
        <v>802539</v>
      </c>
    </row>
    <row r="836" spans="1:7" x14ac:dyDescent="0.35">
      <c r="A836" s="1" t="s">
        <v>1487</v>
      </c>
      <c r="B836" s="1" t="s">
        <v>12</v>
      </c>
      <c r="C836" s="3">
        <v>42867</v>
      </c>
      <c r="D836" s="2">
        <f>YEAR(Tabla_Ventas[[#This Row],[Fecha Venta]])</f>
        <v>2017</v>
      </c>
      <c r="E836" s="2" t="str">
        <f>PROPER(TEXT(Tabla_Ventas[[#This Row],[Fecha Venta]],"mmm"))</f>
        <v>May</v>
      </c>
      <c r="F836" s="2" t="s">
        <v>2955</v>
      </c>
      <c r="G836" s="7">
        <v>660047</v>
      </c>
    </row>
    <row r="837" spans="1:7" x14ac:dyDescent="0.35">
      <c r="A837" s="1" t="s">
        <v>1725</v>
      </c>
      <c r="B837" s="1" t="s">
        <v>250</v>
      </c>
      <c r="C837" s="3">
        <v>42869</v>
      </c>
      <c r="D837" s="2">
        <f>YEAR(Tabla_Ventas[[#This Row],[Fecha Venta]])</f>
        <v>2017</v>
      </c>
      <c r="E837" s="2" t="str">
        <f>PROPER(TEXT(Tabla_Ventas[[#This Row],[Fecha Venta]],"mmm"))</f>
        <v>May</v>
      </c>
      <c r="F837" s="2" t="s">
        <v>2957</v>
      </c>
      <c r="G837" s="7">
        <v>21639</v>
      </c>
    </row>
    <row r="838" spans="1:7" x14ac:dyDescent="0.35">
      <c r="A838" s="1" t="s">
        <v>2834</v>
      </c>
      <c r="B838" s="1" t="s">
        <v>1359</v>
      </c>
      <c r="C838" s="3">
        <v>42871</v>
      </c>
      <c r="D838" s="2">
        <f>YEAR(Tabla_Ventas[[#This Row],[Fecha Venta]])</f>
        <v>2017</v>
      </c>
      <c r="E838" s="2" t="str">
        <f>PROPER(TEXT(Tabla_Ventas[[#This Row],[Fecha Venta]],"mmm"))</f>
        <v>May</v>
      </c>
      <c r="F838" s="2" t="s">
        <v>2957</v>
      </c>
      <c r="G838" s="7">
        <v>980229</v>
      </c>
    </row>
    <row r="839" spans="1:7" x14ac:dyDescent="0.35">
      <c r="A839" s="1" t="s">
        <v>1815</v>
      </c>
      <c r="B839" s="1" t="s">
        <v>340</v>
      </c>
      <c r="C839" s="3">
        <v>42871</v>
      </c>
      <c r="D839" s="2">
        <f>YEAR(Tabla_Ventas[[#This Row],[Fecha Venta]])</f>
        <v>2017</v>
      </c>
      <c r="E839" s="2" t="str">
        <f>PROPER(TEXT(Tabla_Ventas[[#This Row],[Fecha Venta]],"mmm"))</f>
        <v>May</v>
      </c>
      <c r="F839" s="2" t="s">
        <v>2957</v>
      </c>
      <c r="G839" s="7">
        <v>747892</v>
      </c>
    </row>
    <row r="840" spans="1:7" x14ac:dyDescent="0.35">
      <c r="A840" s="1" t="s">
        <v>1489</v>
      </c>
      <c r="B840" s="1" t="s">
        <v>14</v>
      </c>
      <c r="C840" s="3">
        <v>42873</v>
      </c>
      <c r="D840" s="2">
        <f>YEAR(Tabla_Ventas[[#This Row],[Fecha Venta]])</f>
        <v>2017</v>
      </c>
      <c r="E840" s="2" t="str">
        <f>PROPER(TEXT(Tabla_Ventas[[#This Row],[Fecha Venta]],"mmm"))</f>
        <v>May</v>
      </c>
      <c r="F840" s="2" t="s">
        <v>2955</v>
      </c>
      <c r="G840" s="7">
        <v>210875</v>
      </c>
    </row>
    <row r="841" spans="1:7" x14ac:dyDescent="0.35">
      <c r="A841" s="1" t="s">
        <v>2488</v>
      </c>
      <c r="B841" s="1" t="s">
        <v>1013</v>
      </c>
      <c r="C841" s="3">
        <v>42873</v>
      </c>
      <c r="D841" s="2">
        <f>YEAR(Tabla_Ventas[[#This Row],[Fecha Venta]])</f>
        <v>2017</v>
      </c>
      <c r="E841" s="2" t="str">
        <f>PROPER(TEXT(Tabla_Ventas[[#This Row],[Fecha Venta]],"mmm"))</f>
        <v>May</v>
      </c>
      <c r="F841" s="2" t="s">
        <v>2957</v>
      </c>
      <c r="G841" s="7">
        <v>64477</v>
      </c>
    </row>
    <row r="842" spans="1:7" x14ac:dyDescent="0.35">
      <c r="A842" s="1" t="s">
        <v>2916</v>
      </c>
      <c r="B842" s="1" t="s">
        <v>1441</v>
      </c>
      <c r="C842" s="3">
        <v>42874</v>
      </c>
      <c r="D842" s="2">
        <f>YEAR(Tabla_Ventas[[#This Row],[Fecha Venta]])</f>
        <v>2017</v>
      </c>
      <c r="E842" s="2" t="str">
        <f>PROPER(TEXT(Tabla_Ventas[[#This Row],[Fecha Venta]],"mmm"))</f>
        <v>May</v>
      </c>
      <c r="F842" s="2" t="s">
        <v>2957</v>
      </c>
      <c r="G842" s="7">
        <v>776912</v>
      </c>
    </row>
    <row r="843" spans="1:7" x14ac:dyDescent="0.35">
      <c r="A843" s="1" t="s">
        <v>2799</v>
      </c>
      <c r="B843" s="1" t="s">
        <v>1324</v>
      </c>
      <c r="C843" s="3">
        <v>42874</v>
      </c>
      <c r="D843" s="2">
        <f>YEAR(Tabla_Ventas[[#This Row],[Fecha Venta]])</f>
        <v>2017</v>
      </c>
      <c r="E843" s="2" t="str">
        <f>PROPER(TEXT(Tabla_Ventas[[#This Row],[Fecha Venta]],"mmm"))</f>
        <v>May</v>
      </c>
      <c r="F843" s="2" t="s">
        <v>2957</v>
      </c>
      <c r="G843" s="7">
        <v>212436</v>
      </c>
    </row>
    <row r="844" spans="1:7" x14ac:dyDescent="0.35">
      <c r="A844" s="1" t="s">
        <v>2784</v>
      </c>
      <c r="B844" s="1" t="s">
        <v>1309</v>
      </c>
      <c r="C844" s="3">
        <v>42875</v>
      </c>
      <c r="D844" s="2">
        <f>YEAR(Tabla_Ventas[[#This Row],[Fecha Venta]])</f>
        <v>2017</v>
      </c>
      <c r="E844" s="2" t="str">
        <f>PROPER(TEXT(Tabla_Ventas[[#This Row],[Fecha Venta]],"mmm"))</f>
        <v>May</v>
      </c>
      <c r="F844" s="2" t="s">
        <v>2955</v>
      </c>
      <c r="G844" s="7">
        <v>4820</v>
      </c>
    </row>
    <row r="845" spans="1:7" x14ac:dyDescent="0.35">
      <c r="A845" s="1" t="s">
        <v>2376</v>
      </c>
      <c r="B845" s="1" t="s">
        <v>901</v>
      </c>
      <c r="C845" s="3">
        <v>42875</v>
      </c>
      <c r="D845" s="2">
        <f>YEAR(Tabla_Ventas[[#This Row],[Fecha Venta]])</f>
        <v>2017</v>
      </c>
      <c r="E845" s="2" t="str">
        <f>PROPER(TEXT(Tabla_Ventas[[#This Row],[Fecha Venta]],"mmm"))</f>
        <v>May</v>
      </c>
      <c r="F845" s="2" t="s">
        <v>2955</v>
      </c>
      <c r="G845" s="7">
        <v>247921</v>
      </c>
    </row>
    <row r="846" spans="1:7" x14ac:dyDescent="0.35">
      <c r="A846" s="1" t="s">
        <v>1730</v>
      </c>
      <c r="B846" s="1" t="s">
        <v>255</v>
      </c>
      <c r="C846" s="3">
        <v>42875</v>
      </c>
      <c r="D846" s="2">
        <f>YEAR(Tabla_Ventas[[#This Row],[Fecha Venta]])</f>
        <v>2017</v>
      </c>
      <c r="E846" s="2" t="str">
        <f>PROPER(TEXT(Tabla_Ventas[[#This Row],[Fecha Venta]],"mmm"))</f>
        <v>May</v>
      </c>
      <c r="F846" s="2" t="s">
        <v>2955</v>
      </c>
      <c r="G846" s="7">
        <v>179331</v>
      </c>
    </row>
    <row r="847" spans="1:7" x14ac:dyDescent="0.35">
      <c r="A847" s="1" t="s">
        <v>2450</v>
      </c>
      <c r="B847" s="1" t="s">
        <v>975</v>
      </c>
      <c r="C847" s="3">
        <v>42878</v>
      </c>
      <c r="D847" s="2">
        <f>YEAR(Tabla_Ventas[[#This Row],[Fecha Venta]])</f>
        <v>2017</v>
      </c>
      <c r="E847" s="2" t="str">
        <f>PROPER(TEXT(Tabla_Ventas[[#This Row],[Fecha Venta]],"mmm"))</f>
        <v>May</v>
      </c>
      <c r="F847" s="2" t="s">
        <v>2955</v>
      </c>
      <c r="G847" s="7">
        <v>947428</v>
      </c>
    </row>
    <row r="848" spans="1:7" x14ac:dyDescent="0.35">
      <c r="A848" s="1" t="s">
        <v>1560</v>
      </c>
      <c r="B848" s="1" t="s">
        <v>85</v>
      </c>
      <c r="C848" s="3">
        <v>42878</v>
      </c>
      <c r="D848" s="2">
        <f>YEAR(Tabla_Ventas[[#This Row],[Fecha Venta]])</f>
        <v>2017</v>
      </c>
      <c r="E848" s="2" t="str">
        <f>PROPER(TEXT(Tabla_Ventas[[#This Row],[Fecha Venta]],"mmm"))</f>
        <v>May</v>
      </c>
      <c r="F848" s="2" t="s">
        <v>2957</v>
      </c>
      <c r="G848" s="7">
        <v>379876</v>
      </c>
    </row>
    <row r="849" spans="1:7" x14ac:dyDescent="0.35">
      <c r="A849" s="1" t="s">
        <v>2451</v>
      </c>
      <c r="B849" s="1" t="s">
        <v>976</v>
      </c>
      <c r="C849" s="3">
        <v>42878</v>
      </c>
      <c r="D849" s="2">
        <f>YEAR(Tabla_Ventas[[#This Row],[Fecha Venta]])</f>
        <v>2017</v>
      </c>
      <c r="E849" s="2" t="str">
        <f>PROPER(TEXT(Tabla_Ventas[[#This Row],[Fecha Venta]],"mmm"))</f>
        <v>May</v>
      </c>
      <c r="F849" s="2" t="s">
        <v>2957</v>
      </c>
      <c r="G849" s="7">
        <v>64291</v>
      </c>
    </row>
    <row r="850" spans="1:7" x14ac:dyDescent="0.35">
      <c r="A850" s="1" t="s">
        <v>1583</v>
      </c>
      <c r="B850" s="1" t="s">
        <v>108</v>
      </c>
      <c r="C850" s="3">
        <v>42879</v>
      </c>
      <c r="D850" s="2">
        <f>YEAR(Tabla_Ventas[[#This Row],[Fecha Venta]])</f>
        <v>2017</v>
      </c>
      <c r="E850" s="2" t="str">
        <f>PROPER(TEXT(Tabla_Ventas[[#This Row],[Fecha Venta]],"mmm"))</f>
        <v>May</v>
      </c>
      <c r="F850" s="2" t="s">
        <v>2955</v>
      </c>
      <c r="G850" s="7">
        <v>480118</v>
      </c>
    </row>
    <row r="851" spans="1:7" x14ac:dyDescent="0.35">
      <c r="A851" s="1" t="s">
        <v>1568</v>
      </c>
      <c r="B851" s="1" t="s">
        <v>93</v>
      </c>
      <c r="C851" s="3">
        <v>42881</v>
      </c>
      <c r="D851" s="2">
        <f>YEAR(Tabla_Ventas[[#This Row],[Fecha Venta]])</f>
        <v>2017</v>
      </c>
      <c r="E851" s="2" t="str">
        <f>PROPER(TEXT(Tabla_Ventas[[#This Row],[Fecha Venta]],"mmm"))</f>
        <v>May</v>
      </c>
      <c r="F851" s="2" t="s">
        <v>2955</v>
      </c>
      <c r="G851" s="7">
        <v>714651</v>
      </c>
    </row>
    <row r="852" spans="1:7" x14ac:dyDescent="0.35">
      <c r="A852" s="1" t="s">
        <v>2245</v>
      </c>
      <c r="B852" s="1" t="s">
        <v>770</v>
      </c>
      <c r="C852" s="3">
        <v>42882</v>
      </c>
      <c r="D852" s="2">
        <f>YEAR(Tabla_Ventas[[#This Row],[Fecha Venta]])</f>
        <v>2017</v>
      </c>
      <c r="E852" s="2" t="str">
        <f>PROPER(TEXT(Tabla_Ventas[[#This Row],[Fecha Venta]],"mmm"))</f>
        <v>May</v>
      </c>
      <c r="F852" s="2" t="s">
        <v>2957</v>
      </c>
      <c r="G852" s="7">
        <v>778422</v>
      </c>
    </row>
    <row r="853" spans="1:7" x14ac:dyDescent="0.35">
      <c r="A853" s="1" t="s">
        <v>2379</v>
      </c>
      <c r="B853" s="1" t="s">
        <v>904</v>
      </c>
      <c r="C853" s="3">
        <v>42883</v>
      </c>
      <c r="D853" s="2">
        <f>YEAR(Tabla_Ventas[[#This Row],[Fecha Venta]])</f>
        <v>2017</v>
      </c>
      <c r="E853" s="2" t="str">
        <f>PROPER(TEXT(Tabla_Ventas[[#This Row],[Fecha Venta]],"mmm"))</f>
        <v>May</v>
      </c>
      <c r="F853" s="2" t="s">
        <v>2957</v>
      </c>
      <c r="G853" s="7">
        <v>282518</v>
      </c>
    </row>
    <row r="854" spans="1:7" x14ac:dyDescent="0.35">
      <c r="A854" s="1" t="s">
        <v>2900</v>
      </c>
      <c r="B854" s="1" t="s">
        <v>1425</v>
      </c>
      <c r="C854" s="3">
        <v>42883</v>
      </c>
      <c r="D854" s="2">
        <f>YEAR(Tabla_Ventas[[#This Row],[Fecha Venta]])</f>
        <v>2017</v>
      </c>
      <c r="E854" s="2" t="str">
        <f>PROPER(TEXT(Tabla_Ventas[[#This Row],[Fecha Venta]],"mmm"))</f>
        <v>May</v>
      </c>
      <c r="F854" s="2" t="s">
        <v>2957</v>
      </c>
      <c r="G854" s="7">
        <v>922298</v>
      </c>
    </row>
    <row r="855" spans="1:7" x14ac:dyDescent="0.35">
      <c r="A855" s="1" t="s">
        <v>2200</v>
      </c>
      <c r="B855" s="1" t="s">
        <v>725</v>
      </c>
      <c r="C855" s="3">
        <v>42883</v>
      </c>
      <c r="D855" s="2">
        <f>YEAR(Tabla_Ventas[[#This Row],[Fecha Venta]])</f>
        <v>2017</v>
      </c>
      <c r="E855" s="2" t="str">
        <f>PROPER(TEXT(Tabla_Ventas[[#This Row],[Fecha Venta]],"mmm"))</f>
        <v>May</v>
      </c>
      <c r="F855" s="2" t="s">
        <v>2957</v>
      </c>
      <c r="G855" s="7">
        <v>60089</v>
      </c>
    </row>
    <row r="856" spans="1:7" x14ac:dyDescent="0.35">
      <c r="A856" s="1" t="s">
        <v>2280</v>
      </c>
      <c r="B856" s="1" t="s">
        <v>805</v>
      </c>
      <c r="C856" s="3">
        <v>42884</v>
      </c>
      <c r="D856" s="2">
        <f>YEAR(Tabla_Ventas[[#This Row],[Fecha Venta]])</f>
        <v>2017</v>
      </c>
      <c r="E856" s="2" t="str">
        <f>PROPER(TEXT(Tabla_Ventas[[#This Row],[Fecha Venta]],"mmm"))</f>
        <v>May</v>
      </c>
      <c r="F856" s="2" t="s">
        <v>2957</v>
      </c>
      <c r="G856" s="7">
        <v>994797</v>
      </c>
    </row>
    <row r="857" spans="1:7" x14ac:dyDescent="0.35">
      <c r="A857" s="1" t="s">
        <v>2792</v>
      </c>
      <c r="B857" s="1" t="s">
        <v>1317</v>
      </c>
      <c r="C857" s="3">
        <v>42884</v>
      </c>
      <c r="D857" s="2">
        <f>YEAR(Tabla_Ventas[[#This Row],[Fecha Venta]])</f>
        <v>2017</v>
      </c>
      <c r="E857" s="2" t="str">
        <f>PROPER(TEXT(Tabla_Ventas[[#This Row],[Fecha Venta]],"mmm"))</f>
        <v>May</v>
      </c>
      <c r="F857" s="2" t="s">
        <v>2957</v>
      </c>
      <c r="G857" s="7">
        <v>253933</v>
      </c>
    </row>
    <row r="858" spans="1:7" x14ac:dyDescent="0.35">
      <c r="A858" s="1" t="s">
        <v>1691</v>
      </c>
      <c r="B858" s="1" t="s">
        <v>216</v>
      </c>
      <c r="C858" s="3">
        <v>42885</v>
      </c>
      <c r="D858" s="2">
        <f>YEAR(Tabla_Ventas[[#This Row],[Fecha Venta]])</f>
        <v>2017</v>
      </c>
      <c r="E858" s="2" t="str">
        <f>PROPER(TEXT(Tabla_Ventas[[#This Row],[Fecha Venta]],"mmm"))</f>
        <v>May</v>
      </c>
      <c r="F858" s="2" t="s">
        <v>2957</v>
      </c>
      <c r="G858" s="7">
        <v>561977</v>
      </c>
    </row>
    <row r="859" spans="1:7" x14ac:dyDescent="0.35">
      <c r="A859" s="1" t="s">
        <v>1822</v>
      </c>
      <c r="B859" s="1" t="s">
        <v>347</v>
      </c>
      <c r="C859" s="3">
        <v>42885</v>
      </c>
      <c r="D859" s="2">
        <f>YEAR(Tabla_Ventas[[#This Row],[Fecha Venta]])</f>
        <v>2017</v>
      </c>
      <c r="E859" s="2" t="str">
        <f>PROPER(TEXT(Tabla_Ventas[[#This Row],[Fecha Venta]],"mmm"))</f>
        <v>May</v>
      </c>
      <c r="F859" s="2" t="s">
        <v>2957</v>
      </c>
      <c r="G859" s="7">
        <v>426883</v>
      </c>
    </row>
    <row r="860" spans="1:7" x14ac:dyDescent="0.35">
      <c r="A860" s="1" t="s">
        <v>2106</v>
      </c>
      <c r="B860" s="1" t="s">
        <v>631</v>
      </c>
      <c r="C860" s="3">
        <v>42885</v>
      </c>
      <c r="D860" s="2">
        <f>YEAR(Tabla_Ventas[[#This Row],[Fecha Venta]])</f>
        <v>2017</v>
      </c>
      <c r="E860" s="2" t="str">
        <f>PROPER(TEXT(Tabla_Ventas[[#This Row],[Fecha Venta]],"mmm"))</f>
        <v>May</v>
      </c>
      <c r="F860" s="2" t="s">
        <v>2956</v>
      </c>
      <c r="G860" s="7">
        <v>144946</v>
      </c>
    </row>
    <row r="861" spans="1:7" x14ac:dyDescent="0.35">
      <c r="A861" s="1" t="s">
        <v>2156</v>
      </c>
      <c r="B861" s="1" t="s">
        <v>681</v>
      </c>
      <c r="C861" s="3">
        <v>42887</v>
      </c>
      <c r="D861" s="2">
        <f>YEAR(Tabla_Ventas[[#This Row],[Fecha Venta]])</f>
        <v>2017</v>
      </c>
      <c r="E861" s="2" t="str">
        <f>PROPER(TEXT(Tabla_Ventas[[#This Row],[Fecha Venta]],"mmm"))</f>
        <v>Jun</v>
      </c>
      <c r="F861" s="2" t="s">
        <v>2955</v>
      </c>
      <c r="G861" s="7">
        <v>574462</v>
      </c>
    </row>
    <row r="862" spans="1:7" x14ac:dyDescent="0.35">
      <c r="A862" s="1" t="s">
        <v>2512</v>
      </c>
      <c r="B862" s="1" t="s">
        <v>1037</v>
      </c>
      <c r="C862" s="3">
        <v>42887</v>
      </c>
      <c r="D862" s="2">
        <f>YEAR(Tabla_Ventas[[#This Row],[Fecha Venta]])</f>
        <v>2017</v>
      </c>
      <c r="E862" s="2" t="str">
        <f>PROPER(TEXT(Tabla_Ventas[[#This Row],[Fecha Venta]],"mmm"))</f>
        <v>Jun</v>
      </c>
      <c r="F862" s="2" t="s">
        <v>2957</v>
      </c>
      <c r="G862" s="7">
        <v>648466</v>
      </c>
    </row>
    <row r="863" spans="1:7" x14ac:dyDescent="0.35">
      <c r="A863" s="1" t="s">
        <v>2726</v>
      </c>
      <c r="B863" s="1" t="s">
        <v>1251</v>
      </c>
      <c r="C863" s="3">
        <v>42889</v>
      </c>
      <c r="D863" s="2">
        <f>YEAR(Tabla_Ventas[[#This Row],[Fecha Venta]])</f>
        <v>2017</v>
      </c>
      <c r="E863" s="2" t="str">
        <f>PROPER(TEXT(Tabla_Ventas[[#This Row],[Fecha Venta]],"mmm"))</f>
        <v>Jun</v>
      </c>
      <c r="F863" s="2" t="s">
        <v>2957</v>
      </c>
      <c r="G863" s="7">
        <v>615142</v>
      </c>
    </row>
    <row r="864" spans="1:7" x14ac:dyDescent="0.35">
      <c r="A864" s="1" t="s">
        <v>2076</v>
      </c>
      <c r="B864" s="1" t="s">
        <v>601</v>
      </c>
      <c r="C864" s="3">
        <v>42891</v>
      </c>
      <c r="D864" s="2">
        <f>YEAR(Tabla_Ventas[[#This Row],[Fecha Venta]])</f>
        <v>2017</v>
      </c>
      <c r="E864" s="2" t="str">
        <f>PROPER(TEXT(Tabla_Ventas[[#This Row],[Fecha Venta]],"mmm"))</f>
        <v>Jun</v>
      </c>
      <c r="F864" s="2" t="s">
        <v>2955</v>
      </c>
      <c r="G864" s="7">
        <v>703167</v>
      </c>
    </row>
    <row r="865" spans="1:7" x14ac:dyDescent="0.35">
      <c r="A865" s="1" t="s">
        <v>1497</v>
      </c>
      <c r="B865" s="1" t="s">
        <v>22</v>
      </c>
      <c r="C865" s="3">
        <v>42891</v>
      </c>
      <c r="D865" s="2">
        <f>YEAR(Tabla_Ventas[[#This Row],[Fecha Venta]])</f>
        <v>2017</v>
      </c>
      <c r="E865" s="2" t="str">
        <f>PROPER(TEXT(Tabla_Ventas[[#This Row],[Fecha Venta]],"mmm"))</f>
        <v>Jun</v>
      </c>
      <c r="F865" s="2" t="s">
        <v>2957</v>
      </c>
      <c r="G865" s="7">
        <v>259827</v>
      </c>
    </row>
    <row r="866" spans="1:7" x14ac:dyDescent="0.35">
      <c r="A866" s="1" t="s">
        <v>2702</v>
      </c>
      <c r="B866" s="1" t="s">
        <v>1227</v>
      </c>
      <c r="C866" s="3">
        <v>42892</v>
      </c>
      <c r="D866" s="2">
        <f>YEAR(Tabla_Ventas[[#This Row],[Fecha Venta]])</f>
        <v>2017</v>
      </c>
      <c r="E866" s="2" t="str">
        <f>PROPER(TEXT(Tabla_Ventas[[#This Row],[Fecha Venta]],"mmm"))</f>
        <v>Jun</v>
      </c>
      <c r="F866" s="2" t="s">
        <v>2957</v>
      </c>
      <c r="G866" s="7">
        <v>380740</v>
      </c>
    </row>
    <row r="867" spans="1:7" x14ac:dyDescent="0.35">
      <c r="A867" s="1" t="s">
        <v>1917</v>
      </c>
      <c r="B867" s="1" t="s">
        <v>442</v>
      </c>
      <c r="C867" s="3">
        <v>42894</v>
      </c>
      <c r="D867" s="2">
        <f>YEAR(Tabla_Ventas[[#This Row],[Fecha Venta]])</f>
        <v>2017</v>
      </c>
      <c r="E867" s="2" t="str">
        <f>PROPER(TEXT(Tabla_Ventas[[#This Row],[Fecha Venta]],"mmm"))</f>
        <v>Jun</v>
      </c>
      <c r="F867" s="2" t="s">
        <v>2955</v>
      </c>
      <c r="G867" s="7">
        <v>232627</v>
      </c>
    </row>
    <row r="868" spans="1:7" x14ac:dyDescent="0.35">
      <c r="A868" s="1" t="s">
        <v>1918</v>
      </c>
      <c r="B868" s="1" t="s">
        <v>443</v>
      </c>
      <c r="C868" s="3">
        <v>42895</v>
      </c>
      <c r="D868" s="2">
        <f>YEAR(Tabla_Ventas[[#This Row],[Fecha Venta]])</f>
        <v>2017</v>
      </c>
      <c r="E868" s="2" t="str">
        <f>PROPER(TEXT(Tabla_Ventas[[#This Row],[Fecha Venta]],"mmm"))</f>
        <v>Jun</v>
      </c>
      <c r="F868" s="2" t="s">
        <v>2957</v>
      </c>
      <c r="G868" s="7">
        <v>493365</v>
      </c>
    </row>
    <row r="869" spans="1:7" x14ac:dyDescent="0.35">
      <c r="A869" s="1" t="s">
        <v>2173</v>
      </c>
      <c r="B869" s="1" t="s">
        <v>698</v>
      </c>
      <c r="C869" s="3">
        <v>42895</v>
      </c>
      <c r="D869" s="2">
        <f>YEAR(Tabla_Ventas[[#This Row],[Fecha Venta]])</f>
        <v>2017</v>
      </c>
      <c r="E869" s="2" t="str">
        <f>PROPER(TEXT(Tabla_Ventas[[#This Row],[Fecha Venta]],"mmm"))</f>
        <v>Jun</v>
      </c>
      <c r="F869" s="2" t="s">
        <v>2957</v>
      </c>
      <c r="G869" s="7">
        <v>991565</v>
      </c>
    </row>
    <row r="870" spans="1:7" x14ac:dyDescent="0.35">
      <c r="A870" s="1" t="s">
        <v>2395</v>
      </c>
      <c r="B870" s="1" t="s">
        <v>920</v>
      </c>
      <c r="C870" s="3">
        <v>42896</v>
      </c>
      <c r="D870" s="2">
        <f>YEAR(Tabla_Ventas[[#This Row],[Fecha Venta]])</f>
        <v>2017</v>
      </c>
      <c r="E870" s="2" t="str">
        <f>PROPER(TEXT(Tabla_Ventas[[#This Row],[Fecha Venta]],"mmm"))</f>
        <v>Jun</v>
      </c>
      <c r="F870" s="2" t="s">
        <v>2955</v>
      </c>
      <c r="G870" s="7">
        <v>18437</v>
      </c>
    </row>
    <row r="871" spans="1:7" x14ac:dyDescent="0.35">
      <c r="A871" s="1" t="s">
        <v>2750</v>
      </c>
      <c r="B871" s="1" t="s">
        <v>1275</v>
      </c>
      <c r="C871" s="3">
        <v>42896</v>
      </c>
      <c r="D871" s="2">
        <f>YEAR(Tabla_Ventas[[#This Row],[Fecha Venta]])</f>
        <v>2017</v>
      </c>
      <c r="E871" s="2" t="str">
        <f>PROPER(TEXT(Tabla_Ventas[[#This Row],[Fecha Venta]],"mmm"))</f>
        <v>Jun</v>
      </c>
      <c r="F871" s="2" t="s">
        <v>2957</v>
      </c>
      <c r="G871" s="7">
        <v>66307</v>
      </c>
    </row>
    <row r="872" spans="1:7" x14ac:dyDescent="0.35">
      <c r="A872" s="1" t="s">
        <v>1599</v>
      </c>
      <c r="B872" s="1" t="s">
        <v>124</v>
      </c>
      <c r="C872" s="3">
        <v>42897</v>
      </c>
      <c r="D872" s="2">
        <f>YEAR(Tabla_Ventas[[#This Row],[Fecha Venta]])</f>
        <v>2017</v>
      </c>
      <c r="E872" s="2" t="str">
        <f>PROPER(TEXT(Tabla_Ventas[[#This Row],[Fecha Venta]],"mmm"))</f>
        <v>Jun</v>
      </c>
      <c r="F872" s="2" t="s">
        <v>2957</v>
      </c>
      <c r="G872" s="7">
        <v>685601</v>
      </c>
    </row>
    <row r="873" spans="1:7" x14ac:dyDescent="0.35">
      <c r="A873" s="1" t="s">
        <v>2386</v>
      </c>
      <c r="B873" s="1" t="s">
        <v>911</v>
      </c>
      <c r="C873" s="3">
        <v>42899</v>
      </c>
      <c r="D873" s="2">
        <f>YEAR(Tabla_Ventas[[#This Row],[Fecha Venta]])</f>
        <v>2017</v>
      </c>
      <c r="E873" s="2" t="str">
        <f>PROPER(TEXT(Tabla_Ventas[[#This Row],[Fecha Venta]],"mmm"))</f>
        <v>Jun</v>
      </c>
      <c r="F873" s="2" t="s">
        <v>2956</v>
      </c>
      <c r="G873" s="7">
        <v>991420</v>
      </c>
    </row>
    <row r="874" spans="1:7" x14ac:dyDescent="0.35">
      <c r="A874" s="1" t="s">
        <v>2233</v>
      </c>
      <c r="B874" s="1" t="s">
        <v>758</v>
      </c>
      <c r="C874" s="3">
        <v>42900</v>
      </c>
      <c r="D874" s="2">
        <f>YEAR(Tabla_Ventas[[#This Row],[Fecha Venta]])</f>
        <v>2017</v>
      </c>
      <c r="E874" s="2" t="str">
        <f>PROPER(TEXT(Tabla_Ventas[[#This Row],[Fecha Venta]],"mmm"))</f>
        <v>Jun</v>
      </c>
      <c r="F874" s="2" t="s">
        <v>2957</v>
      </c>
      <c r="G874" s="7">
        <v>337255</v>
      </c>
    </row>
    <row r="875" spans="1:7" x14ac:dyDescent="0.35">
      <c r="A875" s="1" t="s">
        <v>2495</v>
      </c>
      <c r="B875" s="1" t="s">
        <v>1020</v>
      </c>
      <c r="C875" s="3">
        <v>42900</v>
      </c>
      <c r="D875" s="2">
        <f>YEAR(Tabla_Ventas[[#This Row],[Fecha Venta]])</f>
        <v>2017</v>
      </c>
      <c r="E875" s="2" t="str">
        <f>PROPER(TEXT(Tabla_Ventas[[#This Row],[Fecha Venta]],"mmm"))</f>
        <v>Jun</v>
      </c>
      <c r="F875" s="2" t="s">
        <v>2957</v>
      </c>
      <c r="G875" s="7">
        <v>338368</v>
      </c>
    </row>
    <row r="876" spans="1:7" x14ac:dyDescent="0.35">
      <c r="A876" s="1" t="s">
        <v>2465</v>
      </c>
      <c r="B876" s="1" t="s">
        <v>990</v>
      </c>
      <c r="C876" s="3">
        <v>42900</v>
      </c>
      <c r="D876" s="2">
        <f>YEAR(Tabla_Ventas[[#This Row],[Fecha Venta]])</f>
        <v>2017</v>
      </c>
      <c r="E876" s="2" t="str">
        <f>PROPER(TEXT(Tabla_Ventas[[#This Row],[Fecha Venta]],"mmm"))</f>
        <v>Jun</v>
      </c>
      <c r="F876" s="2" t="s">
        <v>2955</v>
      </c>
      <c r="G876" s="7">
        <v>384815</v>
      </c>
    </row>
    <row r="877" spans="1:7" x14ac:dyDescent="0.35">
      <c r="A877" s="1" t="s">
        <v>2291</v>
      </c>
      <c r="B877" s="1" t="s">
        <v>816</v>
      </c>
      <c r="C877" s="3">
        <v>42901</v>
      </c>
      <c r="D877" s="2">
        <f>YEAR(Tabla_Ventas[[#This Row],[Fecha Venta]])</f>
        <v>2017</v>
      </c>
      <c r="E877" s="2" t="str">
        <f>PROPER(TEXT(Tabla_Ventas[[#This Row],[Fecha Venta]],"mmm"))</f>
        <v>Jun</v>
      </c>
      <c r="F877" s="2" t="s">
        <v>2957</v>
      </c>
      <c r="G877" s="7">
        <v>389271</v>
      </c>
    </row>
    <row r="878" spans="1:7" x14ac:dyDescent="0.35">
      <c r="A878" s="1" t="s">
        <v>2352</v>
      </c>
      <c r="B878" s="1" t="s">
        <v>877</v>
      </c>
      <c r="C878" s="3">
        <v>42901</v>
      </c>
      <c r="D878" s="2">
        <f>YEAR(Tabla_Ventas[[#This Row],[Fecha Venta]])</f>
        <v>2017</v>
      </c>
      <c r="E878" s="2" t="str">
        <f>PROPER(TEXT(Tabla_Ventas[[#This Row],[Fecha Venta]],"mmm"))</f>
        <v>Jun</v>
      </c>
      <c r="F878" s="2" t="s">
        <v>2955</v>
      </c>
      <c r="G878" s="7">
        <v>856335</v>
      </c>
    </row>
    <row r="879" spans="1:7" x14ac:dyDescent="0.35">
      <c r="A879" s="1" t="s">
        <v>2128</v>
      </c>
      <c r="B879" s="1" t="s">
        <v>653</v>
      </c>
      <c r="C879" s="3">
        <v>42901</v>
      </c>
      <c r="D879" s="2">
        <f>YEAR(Tabla_Ventas[[#This Row],[Fecha Venta]])</f>
        <v>2017</v>
      </c>
      <c r="E879" s="2" t="str">
        <f>PROPER(TEXT(Tabla_Ventas[[#This Row],[Fecha Venta]],"mmm"))</f>
        <v>Jun</v>
      </c>
      <c r="F879" s="2" t="s">
        <v>2957</v>
      </c>
      <c r="G879" s="7">
        <v>426648</v>
      </c>
    </row>
    <row r="880" spans="1:7" x14ac:dyDescent="0.35">
      <c r="A880" s="1" t="s">
        <v>2483</v>
      </c>
      <c r="B880" s="1" t="s">
        <v>1008</v>
      </c>
      <c r="C880" s="3">
        <v>42902</v>
      </c>
      <c r="D880" s="2">
        <f>YEAR(Tabla_Ventas[[#This Row],[Fecha Venta]])</f>
        <v>2017</v>
      </c>
      <c r="E880" s="2" t="str">
        <f>PROPER(TEXT(Tabla_Ventas[[#This Row],[Fecha Venta]],"mmm"))</f>
        <v>Jun</v>
      </c>
      <c r="F880" s="2" t="s">
        <v>2957</v>
      </c>
      <c r="G880" s="7">
        <v>705580</v>
      </c>
    </row>
    <row r="881" spans="1:7" x14ac:dyDescent="0.35">
      <c r="A881" s="1" t="s">
        <v>2043</v>
      </c>
      <c r="B881" s="1" t="s">
        <v>568</v>
      </c>
      <c r="C881" s="3">
        <v>42903</v>
      </c>
      <c r="D881" s="2">
        <f>YEAR(Tabla_Ventas[[#This Row],[Fecha Venta]])</f>
        <v>2017</v>
      </c>
      <c r="E881" s="2" t="str">
        <f>PROPER(TEXT(Tabla_Ventas[[#This Row],[Fecha Venta]],"mmm"))</f>
        <v>Jun</v>
      </c>
      <c r="F881" s="2" t="s">
        <v>2957</v>
      </c>
      <c r="G881" s="7">
        <v>756851</v>
      </c>
    </row>
    <row r="882" spans="1:7" x14ac:dyDescent="0.35">
      <c r="A882" s="1" t="s">
        <v>2069</v>
      </c>
      <c r="B882" s="1" t="s">
        <v>594</v>
      </c>
      <c r="C882" s="3">
        <v>42905</v>
      </c>
      <c r="D882" s="2">
        <f>YEAR(Tabla_Ventas[[#This Row],[Fecha Venta]])</f>
        <v>2017</v>
      </c>
      <c r="E882" s="2" t="str">
        <f>PROPER(TEXT(Tabla_Ventas[[#This Row],[Fecha Venta]],"mmm"))</f>
        <v>Jun</v>
      </c>
      <c r="F882" s="2" t="s">
        <v>2957</v>
      </c>
      <c r="G882" s="7">
        <v>83766</v>
      </c>
    </row>
    <row r="883" spans="1:7" x14ac:dyDescent="0.35">
      <c r="A883" s="1" t="s">
        <v>1580</v>
      </c>
      <c r="B883" s="1" t="s">
        <v>105</v>
      </c>
      <c r="C883" s="3">
        <v>42906</v>
      </c>
      <c r="D883" s="2">
        <f>YEAR(Tabla_Ventas[[#This Row],[Fecha Venta]])</f>
        <v>2017</v>
      </c>
      <c r="E883" s="2" t="str">
        <f>PROPER(TEXT(Tabla_Ventas[[#This Row],[Fecha Venta]],"mmm"))</f>
        <v>Jun</v>
      </c>
      <c r="F883" s="2" t="s">
        <v>2957</v>
      </c>
      <c r="G883" s="7">
        <v>314699</v>
      </c>
    </row>
    <row r="884" spans="1:7" x14ac:dyDescent="0.35">
      <c r="A884" s="1" t="s">
        <v>1572</v>
      </c>
      <c r="B884" s="1" t="s">
        <v>97</v>
      </c>
      <c r="C884" s="3">
        <v>42906</v>
      </c>
      <c r="D884" s="2">
        <f>YEAR(Tabla_Ventas[[#This Row],[Fecha Venta]])</f>
        <v>2017</v>
      </c>
      <c r="E884" s="2" t="str">
        <f>PROPER(TEXT(Tabla_Ventas[[#This Row],[Fecha Venta]],"mmm"))</f>
        <v>Jun</v>
      </c>
      <c r="F884" s="2" t="s">
        <v>2957</v>
      </c>
      <c r="G884" s="7">
        <v>928457</v>
      </c>
    </row>
    <row r="885" spans="1:7" x14ac:dyDescent="0.35">
      <c r="A885" s="1" t="s">
        <v>2722</v>
      </c>
      <c r="B885" s="1" t="s">
        <v>1247</v>
      </c>
      <c r="C885" s="3">
        <v>42906</v>
      </c>
      <c r="D885" s="2">
        <f>YEAR(Tabla_Ventas[[#This Row],[Fecha Venta]])</f>
        <v>2017</v>
      </c>
      <c r="E885" s="2" t="str">
        <f>PROPER(TEXT(Tabla_Ventas[[#This Row],[Fecha Venta]],"mmm"))</f>
        <v>Jun</v>
      </c>
      <c r="F885" s="2" t="s">
        <v>2956</v>
      </c>
      <c r="G885" s="7">
        <v>589089</v>
      </c>
    </row>
    <row r="886" spans="1:7" x14ac:dyDescent="0.35">
      <c r="A886" s="1" t="s">
        <v>2201</v>
      </c>
      <c r="B886" s="1" t="s">
        <v>726</v>
      </c>
      <c r="C886" s="3">
        <v>42907</v>
      </c>
      <c r="D886" s="2">
        <f>YEAR(Tabla_Ventas[[#This Row],[Fecha Venta]])</f>
        <v>2017</v>
      </c>
      <c r="E886" s="2" t="str">
        <f>PROPER(TEXT(Tabla_Ventas[[#This Row],[Fecha Venta]],"mmm"))</f>
        <v>Jun</v>
      </c>
      <c r="F886" s="2" t="s">
        <v>2957</v>
      </c>
      <c r="G886" s="7">
        <v>231357</v>
      </c>
    </row>
    <row r="887" spans="1:7" x14ac:dyDescent="0.35">
      <c r="A887" s="1" t="s">
        <v>2867</v>
      </c>
      <c r="B887" s="1" t="s">
        <v>1392</v>
      </c>
      <c r="C887" s="3">
        <v>42907</v>
      </c>
      <c r="D887" s="2">
        <f>YEAR(Tabla_Ventas[[#This Row],[Fecha Venta]])</f>
        <v>2017</v>
      </c>
      <c r="E887" s="2" t="str">
        <f>PROPER(TEXT(Tabla_Ventas[[#This Row],[Fecha Venta]],"mmm"))</f>
        <v>Jun</v>
      </c>
      <c r="F887" s="2" t="s">
        <v>2957</v>
      </c>
      <c r="G887" s="7">
        <v>936171</v>
      </c>
    </row>
    <row r="888" spans="1:7" x14ac:dyDescent="0.35">
      <c r="A888" s="1" t="s">
        <v>1480</v>
      </c>
      <c r="B888" s="1" t="s">
        <v>5</v>
      </c>
      <c r="C888" s="3">
        <v>42908</v>
      </c>
      <c r="D888" s="2">
        <f>YEAR(Tabla_Ventas[[#This Row],[Fecha Venta]])</f>
        <v>2017</v>
      </c>
      <c r="E888" s="2" t="str">
        <f>PROPER(TEXT(Tabla_Ventas[[#This Row],[Fecha Venta]],"mmm"))</f>
        <v>Jun</v>
      </c>
      <c r="F888" s="2" t="s">
        <v>2957</v>
      </c>
      <c r="G888" s="7">
        <v>145830</v>
      </c>
    </row>
    <row r="889" spans="1:7" x14ac:dyDescent="0.35">
      <c r="A889" s="1" t="s">
        <v>2225</v>
      </c>
      <c r="B889" s="1" t="s">
        <v>750</v>
      </c>
      <c r="C889" s="3">
        <v>42910</v>
      </c>
      <c r="D889" s="2">
        <f>YEAR(Tabla_Ventas[[#This Row],[Fecha Venta]])</f>
        <v>2017</v>
      </c>
      <c r="E889" s="2" t="str">
        <f>PROPER(TEXT(Tabla_Ventas[[#This Row],[Fecha Venta]],"mmm"))</f>
        <v>Jun</v>
      </c>
      <c r="F889" s="2" t="s">
        <v>2957</v>
      </c>
      <c r="G889" s="7">
        <v>43578</v>
      </c>
    </row>
    <row r="890" spans="1:7" x14ac:dyDescent="0.35">
      <c r="A890" s="1" t="s">
        <v>1759</v>
      </c>
      <c r="B890" s="1" t="s">
        <v>284</v>
      </c>
      <c r="C890" s="3">
        <v>42912</v>
      </c>
      <c r="D890" s="2">
        <f>YEAR(Tabla_Ventas[[#This Row],[Fecha Venta]])</f>
        <v>2017</v>
      </c>
      <c r="E890" s="2" t="str">
        <f>PROPER(TEXT(Tabla_Ventas[[#This Row],[Fecha Venta]],"mmm"))</f>
        <v>Jun</v>
      </c>
      <c r="F890" s="2" t="s">
        <v>2957</v>
      </c>
      <c r="G890" s="7">
        <v>779946</v>
      </c>
    </row>
    <row r="891" spans="1:7" x14ac:dyDescent="0.35">
      <c r="A891" s="1" t="s">
        <v>1855</v>
      </c>
      <c r="B891" s="1" t="s">
        <v>380</v>
      </c>
      <c r="C891" s="3">
        <v>42913</v>
      </c>
      <c r="D891" s="2">
        <f>YEAR(Tabla_Ventas[[#This Row],[Fecha Venta]])</f>
        <v>2017</v>
      </c>
      <c r="E891" s="2" t="str">
        <f>PROPER(TEXT(Tabla_Ventas[[#This Row],[Fecha Venta]],"mmm"))</f>
        <v>Jun</v>
      </c>
      <c r="F891" s="2" t="s">
        <v>2955</v>
      </c>
      <c r="G891" s="7">
        <v>540268</v>
      </c>
    </row>
    <row r="892" spans="1:7" x14ac:dyDescent="0.35">
      <c r="A892" s="1" t="s">
        <v>2268</v>
      </c>
      <c r="B892" s="1" t="s">
        <v>793</v>
      </c>
      <c r="C892" s="3">
        <v>42913</v>
      </c>
      <c r="D892" s="2">
        <f>YEAR(Tabla_Ventas[[#This Row],[Fecha Venta]])</f>
        <v>2017</v>
      </c>
      <c r="E892" s="2" t="str">
        <f>PROPER(TEXT(Tabla_Ventas[[#This Row],[Fecha Venta]],"mmm"))</f>
        <v>Jun</v>
      </c>
      <c r="F892" s="2" t="s">
        <v>2955</v>
      </c>
      <c r="G892" s="7">
        <v>687230</v>
      </c>
    </row>
    <row r="893" spans="1:7" x14ac:dyDescent="0.35">
      <c r="A893" s="1" t="s">
        <v>1528</v>
      </c>
      <c r="B893" s="1" t="s">
        <v>53</v>
      </c>
      <c r="C893" s="3">
        <v>42913</v>
      </c>
      <c r="D893" s="2">
        <f>YEAR(Tabla_Ventas[[#This Row],[Fecha Venta]])</f>
        <v>2017</v>
      </c>
      <c r="E893" s="2" t="str">
        <f>PROPER(TEXT(Tabla_Ventas[[#This Row],[Fecha Venta]],"mmm"))</f>
        <v>Jun</v>
      </c>
      <c r="F893" s="2" t="s">
        <v>2955</v>
      </c>
      <c r="G893" s="7">
        <v>219740</v>
      </c>
    </row>
    <row r="894" spans="1:7" x14ac:dyDescent="0.35">
      <c r="A894" s="1" t="s">
        <v>2437</v>
      </c>
      <c r="B894" s="1" t="s">
        <v>962</v>
      </c>
      <c r="C894" s="3">
        <v>42914</v>
      </c>
      <c r="D894" s="2">
        <f>YEAR(Tabla_Ventas[[#This Row],[Fecha Venta]])</f>
        <v>2017</v>
      </c>
      <c r="E894" s="2" t="str">
        <f>PROPER(TEXT(Tabla_Ventas[[#This Row],[Fecha Venta]],"mmm"))</f>
        <v>Jun</v>
      </c>
      <c r="F894" s="2" t="s">
        <v>2957</v>
      </c>
      <c r="G894" s="7">
        <v>804343</v>
      </c>
    </row>
    <row r="895" spans="1:7" x14ac:dyDescent="0.35">
      <c r="A895" s="1" t="s">
        <v>2767</v>
      </c>
      <c r="B895" s="1" t="s">
        <v>1292</v>
      </c>
      <c r="C895" s="3">
        <v>42914</v>
      </c>
      <c r="D895" s="2">
        <f>YEAR(Tabla_Ventas[[#This Row],[Fecha Venta]])</f>
        <v>2017</v>
      </c>
      <c r="E895" s="2" t="str">
        <f>PROPER(TEXT(Tabla_Ventas[[#This Row],[Fecha Venta]],"mmm"))</f>
        <v>Jun</v>
      </c>
      <c r="F895" s="2" t="s">
        <v>2957</v>
      </c>
      <c r="G895" s="7">
        <v>353607</v>
      </c>
    </row>
    <row r="896" spans="1:7" x14ac:dyDescent="0.35">
      <c r="A896" s="1" t="s">
        <v>2772</v>
      </c>
      <c r="B896" s="1" t="s">
        <v>1297</v>
      </c>
      <c r="C896" s="3">
        <v>42915</v>
      </c>
      <c r="D896" s="2">
        <f>YEAR(Tabla_Ventas[[#This Row],[Fecha Venta]])</f>
        <v>2017</v>
      </c>
      <c r="E896" s="2" t="str">
        <f>PROPER(TEXT(Tabla_Ventas[[#This Row],[Fecha Venta]],"mmm"))</f>
        <v>Jun</v>
      </c>
      <c r="F896" s="2" t="s">
        <v>2955</v>
      </c>
      <c r="G896" s="7">
        <v>47792</v>
      </c>
    </row>
    <row r="897" spans="1:7" x14ac:dyDescent="0.35">
      <c r="A897" s="1" t="s">
        <v>2285</v>
      </c>
      <c r="B897" s="1" t="s">
        <v>810</v>
      </c>
      <c r="C897" s="3">
        <v>42916</v>
      </c>
      <c r="D897" s="2">
        <f>YEAR(Tabla_Ventas[[#This Row],[Fecha Venta]])</f>
        <v>2017</v>
      </c>
      <c r="E897" s="2" t="str">
        <f>PROPER(TEXT(Tabla_Ventas[[#This Row],[Fecha Venta]],"mmm"))</f>
        <v>Jun</v>
      </c>
      <c r="F897" s="2" t="s">
        <v>2957</v>
      </c>
      <c r="G897" s="7">
        <v>175278</v>
      </c>
    </row>
    <row r="898" spans="1:7" x14ac:dyDescent="0.35">
      <c r="A898" s="1" t="s">
        <v>2806</v>
      </c>
      <c r="B898" s="1" t="s">
        <v>1331</v>
      </c>
      <c r="C898" s="3">
        <v>42916</v>
      </c>
      <c r="D898" s="2">
        <f>YEAR(Tabla_Ventas[[#This Row],[Fecha Venta]])</f>
        <v>2017</v>
      </c>
      <c r="E898" s="2" t="str">
        <f>PROPER(TEXT(Tabla_Ventas[[#This Row],[Fecha Venta]],"mmm"))</f>
        <v>Jun</v>
      </c>
      <c r="F898" s="2" t="s">
        <v>2955</v>
      </c>
      <c r="G898" s="7">
        <v>552400</v>
      </c>
    </row>
    <row r="899" spans="1:7" x14ac:dyDescent="0.35">
      <c r="A899" s="1" t="s">
        <v>1862</v>
      </c>
      <c r="B899" s="1" t="s">
        <v>387</v>
      </c>
      <c r="C899" s="3">
        <v>42917</v>
      </c>
      <c r="D899" s="2">
        <f>YEAR(Tabla_Ventas[[#This Row],[Fecha Venta]])</f>
        <v>2017</v>
      </c>
      <c r="E899" s="2" t="str">
        <f>PROPER(TEXT(Tabla_Ventas[[#This Row],[Fecha Venta]],"mmm"))</f>
        <v>Jul</v>
      </c>
      <c r="F899" s="2" t="s">
        <v>2957</v>
      </c>
      <c r="G899" s="7">
        <v>313890</v>
      </c>
    </row>
    <row r="900" spans="1:7" x14ac:dyDescent="0.35">
      <c r="A900" s="1" t="s">
        <v>2515</v>
      </c>
      <c r="B900" s="1" t="s">
        <v>1040</v>
      </c>
      <c r="C900" s="3">
        <v>42919</v>
      </c>
      <c r="D900" s="2">
        <f>YEAR(Tabla_Ventas[[#This Row],[Fecha Venta]])</f>
        <v>2017</v>
      </c>
      <c r="E900" s="2" t="str">
        <f>PROPER(TEXT(Tabla_Ventas[[#This Row],[Fecha Venta]],"mmm"))</f>
        <v>Jul</v>
      </c>
      <c r="F900" s="2" t="s">
        <v>2957</v>
      </c>
      <c r="G900" s="7">
        <v>790186</v>
      </c>
    </row>
    <row r="901" spans="1:7" x14ac:dyDescent="0.35">
      <c r="A901" s="1" t="s">
        <v>1812</v>
      </c>
      <c r="B901" s="1" t="s">
        <v>337</v>
      </c>
      <c r="C901" s="3">
        <v>42919</v>
      </c>
      <c r="D901" s="2">
        <f>YEAR(Tabla_Ventas[[#This Row],[Fecha Venta]])</f>
        <v>2017</v>
      </c>
      <c r="E901" s="2" t="str">
        <f>PROPER(TEXT(Tabla_Ventas[[#This Row],[Fecha Venta]],"mmm"))</f>
        <v>Jul</v>
      </c>
      <c r="F901" s="2" t="s">
        <v>2957</v>
      </c>
      <c r="G901" s="7">
        <v>803848</v>
      </c>
    </row>
    <row r="902" spans="1:7" x14ac:dyDescent="0.35">
      <c r="A902" s="1" t="s">
        <v>2680</v>
      </c>
      <c r="B902" s="1" t="s">
        <v>1205</v>
      </c>
      <c r="C902" s="3">
        <v>42920</v>
      </c>
      <c r="D902" s="2">
        <f>YEAR(Tabla_Ventas[[#This Row],[Fecha Venta]])</f>
        <v>2017</v>
      </c>
      <c r="E902" s="2" t="str">
        <f>PROPER(TEXT(Tabla_Ventas[[#This Row],[Fecha Venta]],"mmm"))</f>
        <v>Jul</v>
      </c>
      <c r="F902" s="2" t="s">
        <v>2955</v>
      </c>
      <c r="G902" s="7">
        <v>312274</v>
      </c>
    </row>
    <row r="903" spans="1:7" x14ac:dyDescent="0.35">
      <c r="A903" s="1" t="s">
        <v>1757</v>
      </c>
      <c r="B903" s="1" t="s">
        <v>282</v>
      </c>
      <c r="C903" s="3">
        <v>42924</v>
      </c>
      <c r="D903" s="2">
        <f>YEAR(Tabla_Ventas[[#This Row],[Fecha Venta]])</f>
        <v>2017</v>
      </c>
      <c r="E903" s="2" t="str">
        <f>PROPER(TEXT(Tabla_Ventas[[#This Row],[Fecha Venta]],"mmm"))</f>
        <v>Jul</v>
      </c>
      <c r="F903" s="2" t="s">
        <v>2957</v>
      </c>
      <c r="G903" s="7">
        <v>663120</v>
      </c>
    </row>
    <row r="904" spans="1:7" x14ac:dyDescent="0.35">
      <c r="A904" s="1" t="s">
        <v>2093</v>
      </c>
      <c r="B904" s="1" t="s">
        <v>618</v>
      </c>
      <c r="C904" s="3">
        <v>42925</v>
      </c>
      <c r="D904" s="2">
        <f>YEAR(Tabla_Ventas[[#This Row],[Fecha Venta]])</f>
        <v>2017</v>
      </c>
      <c r="E904" s="2" t="str">
        <f>PROPER(TEXT(Tabla_Ventas[[#This Row],[Fecha Venta]],"mmm"))</f>
        <v>Jul</v>
      </c>
      <c r="F904" s="2" t="s">
        <v>2957</v>
      </c>
      <c r="G904" s="7">
        <v>755341</v>
      </c>
    </row>
    <row r="905" spans="1:7" x14ac:dyDescent="0.35">
      <c r="A905" s="1" t="s">
        <v>2730</v>
      </c>
      <c r="B905" s="1" t="s">
        <v>1255</v>
      </c>
      <c r="C905" s="3">
        <v>42925</v>
      </c>
      <c r="D905" s="2">
        <f>YEAR(Tabla_Ventas[[#This Row],[Fecha Venta]])</f>
        <v>2017</v>
      </c>
      <c r="E905" s="2" t="str">
        <f>PROPER(TEXT(Tabla_Ventas[[#This Row],[Fecha Venta]],"mmm"))</f>
        <v>Jul</v>
      </c>
      <c r="F905" s="2" t="s">
        <v>2957</v>
      </c>
      <c r="G905" s="7">
        <v>120924</v>
      </c>
    </row>
    <row r="906" spans="1:7" x14ac:dyDescent="0.35">
      <c r="A906" s="1" t="s">
        <v>2522</v>
      </c>
      <c r="B906" s="1" t="s">
        <v>1047</v>
      </c>
      <c r="C906" s="3">
        <v>42925</v>
      </c>
      <c r="D906" s="2">
        <f>YEAR(Tabla_Ventas[[#This Row],[Fecha Venta]])</f>
        <v>2017</v>
      </c>
      <c r="E906" s="2" t="str">
        <f>PROPER(TEXT(Tabla_Ventas[[#This Row],[Fecha Venta]],"mmm"))</f>
        <v>Jul</v>
      </c>
      <c r="F906" s="2" t="s">
        <v>2957</v>
      </c>
      <c r="G906" s="7">
        <v>213384</v>
      </c>
    </row>
    <row r="907" spans="1:7" x14ac:dyDescent="0.35">
      <c r="A907" s="1" t="s">
        <v>1615</v>
      </c>
      <c r="B907" s="1" t="s">
        <v>140</v>
      </c>
      <c r="C907" s="3">
        <v>42926</v>
      </c>
      <c r="D907" s="2">
        <f>YEAR(Tabla_Ventas[[#This Row],[Fecha Venta]])</f>
        <v>2017</v>
      </c>
      <c r="E907" s="2" t="str">
        <f>PROPER(TEXT(Tabla_Ventas[[#This Row],[Fecha Venta]],"mmm"))</f>
        <v>Jul</v>
      </c>
      <c r="F907" s="2" t="s">
        <v>2957</v>
      </c>
      <c r="G907" s="7">
        <v>83718</v>
      </c>
    </row>
    <row r="908" spans="1:7" x14ac:dyDescent="0.35">
      <c r="A908" s="1" t="s">
        <v>2344</v>
      </c>
      <c r="B908" s="1" t="s">
        <v>869</v>
      </c>
      <c r="C908" s="3">
        <v>42926</v>
      </c>
      <c r="D908" s="2">
        <f>YEAR(Tabla_Ventas[[#This Row],[Fecha Venta]])</f>
        <v>2017</v>
      </c>
      <c r="E908" s="2" t="str">
        <f>PROPER(TEXT(Tabla_Ventas[[#This Row],[Fecha Venta]],"mmm"))</f>
        <v>Jul</v>
      </c>
      <c r="F908" s="2" t="s">
        <v>2957</v>
      </c>
      <c r="G908" s="7">
        <v>514453</v>
      </c>
    </row>
    <row r="909" spans="1:7" x14ac:dyDescent="0.35">
      <c r="A909" s="1" t="s">
        <v>1544</v>
      </c>
      <c r="B909" s="1" t="s">
        <v>69</v>
      </c>
      <c r="C909" s="3">
        <v>42926</v>
      </c>
      <c r="D909" s="2">
        <f>YEAR(Tabla_Ventas[[#This Row],[Fecha Venta]])</f>
        <v>2017</v>
      </c>
      <c r="E909" s="2" t="str">
        <f>PROPER(TEXT(Tabla_Ventas[[#This Row],[Fecha Venta]],"mmm"))</f>
        <v>Jul</v>
      </c>
      <c r="F909" s="2" t="s">
        <v>2957</v>
      </c>
      <c r="G909" s="7">
        <v>533919</v>
      </c>
    </row>
    <row r="910" spans="1:7" x14ac:dyDescent="0.35">
      <c r="A910" s="1" t="s">
        <v>1793</v>
      </c>
      <c r="B910" s="1" t="s">
        <v>318</v>
      </c>
      <c r="C910" s="3">
        <v>42927</v>
      </c>
      <c r="D910" s="2">
        <f>YEAR(Tabla_Ventas[[#This Row],[Fecha Venta]])</f>
        <v>2017</v>
      </c>
      <c r="E910" s="2" t="str">
        <f>PROPER(TEXT(Tabla_Ventas[[#This Row],[Fecha Venta]],"mmm"))</f>
        <v>Jul</v>
      </c>
      <c r="F910" s="2" t="s">
        <v>2957</v>
      </c>
      <c r="G910" s="7">
        <v>850666</v>
      </c>
    </row>
    <row r="911" spans="1:7" x14ac:dyDescent="0.35">
      <c r="A911" s="1" t="s">
        <v>2544</v>
      </c>
      <c r="B911" s="1" t="s">
        <v>1069</v>
      </c>
      <c r="C911" s="3">
        <v>42927</v>
      </c>
      <c r="D911" s="2">
        <f>YEAR(Tabla_Ventas[[#This Row],[Fecha Venta]])</f>
        <v>2017</v>
      </c>
      <c r="E911" s="2" t="str">
        <f>PROPER(TEXT(Tabla_Ventas[[#This Row],[Fecha Venta]],"mmm"))</f>
        <v>Jul</v>
      </c>
      <c r="F911" s="2" t="s">
        <v>2957</v>
      </c>
      <c r="G911" s="7">
        <v>255545</v>
      </c>
    </row>
    <row r="912" spans="1:7" x14ac:dyDescent="0.35">
      <c r="A912" s="1" t="s">
        <v>2819</v>
      </c>
      <c r="B912" s="1" t="s">
        <v>1344</v>
      </c>
      <c r="C912" s="3">
        <v>42930</v>
      </c>
      <c r="D912" s="2">
        <f>YEAR(Tabla_Ventas[[#This Row],[Fecha Venta]])</f>
        <v>2017</v>
      </c>
      <c r="E912" s="2" t="str">
        <f>PROPER(TEXT(Tabla_Ventas[[#This Row],[Fecha Venta]],"mmm"))</f>
        <v>Jul</v>
      </c>
      <c r="F912" s="2" t="s">
        <v>2957</v>
      </c>
      <c r="G912" s="7">
        <v>190270</v>
      </c>
    </row>
    <row r="913" spans="1:7" x14ac:dyDescent="0.35">
      <c r="A913" s="1" t="s">
        <v>2920</v>
      </c>
      <c r="B913" s="1" t="s">
        <v>1445</v>
      </c>
      <c r="C913" s="3">
        <v>42930</v>
      </c>
      <c r="D913" s="2">
        <f>YEAR(Tabla_Ventas[[#This Row],[Fecha Venta]])</f>
        <v>2017</v>
      </c>
      <c r="E913" s="2" t="str">
        <f>PROPER(TEXT(Tabla_Ventas[[#This Row],[Fecha Venta]],"mmm"))</f>
        <v>Jul</v>
      </c>
      <c r="F913" s="2" t="s">
        <v>2957</v>
      </c>
      <c r="G913" s="7">
        <v>979813</v>
      </c>
    </row>
    <row r="914" spans="1:7" x14ac:dyDescent="0.35">
      <c r="A914" s="1" t="s">
        <v>2733</v>
      </c>
      <c r="B914" s="1" t="s">
        <v>1258</v>
      </c>
      <c r="C914" s="3">
        <v>42932</v>
      </c>
      <c r="D914" s="2">
        <f>YEAR(Tabla_Ventas[[#This Row],[Fecha Venta]])</f>
        <v>2017</v>
      </c>
      <c r="E914" s="2" t="str">
        <f>PROPER(TEXT(Tabla_Ventas[[#This Row],[Fecha Venta]],"mmm"))</f>
        <v>Jul</v>
      </c>
      <c r="F914" s="2" t="s">
        <v>2957</v>
      </c>
      <c r="G914" s="7">
        <v>712206</v>
      </c>
    </row>
    <row r="915" spans="1:7" x14ac:dyDescent="0.35">
      <c r="A915" s="1" t="s">
        <v>2764</v>
      </c>
      <c r="B915" s="1" t="s">
        <v>1289</v>
      </c>
      <c r="C915" s="3">
        <v>42932</v>
      </c>
      <c r="D915" s="2">
        <f>YEAR(Tabla_Ventas[[#This Row],[Fecha Venta]])</f>
        <v>2017</v>
      </c>
      <c r="E915" s="2" t="str">
        <f>PROPER(TEXT(Tabla_Ventas[[#This Row],[Fecha Venta]],"mmm"))</f>
        <v>Jul</v>
      </c>
      <c r="F915" s="2" t="s">
        <v>2957</v>
      </c>
      <c r="G915" s="7">
        <v>62564</v>
      </c>
    </row>
    <row r="916" spans="1:7" x14ac:dyDescent="0.35">
      <c r="A916" s="1" t="s">
        <v>2623</v>
      </c>
      <c r="B916" s="1" t="s">
        <v>1148</v>
      </c>
      <c r="C916" s="3">
        <v>42932</v>
      </c>
      <c r="D916" s="2">
        <f>YEAR(Tabla_Ventas[[#This Row],[Fecha Venta]])</f>
        <v>2017</v>
      </c>
      <c r="E916" s="2" t="str">
        <f>PROPER(TEXT(Tabla_Ventas[[#This Row],[Fecha Venta]],"mmm"))</f>
        <v>Jul</v>
      </c>
      <c r="F916" s="2" t="s">
        <v>2955</v>
      </c>
      <c r="G916" s="7">
        <v>449854</v>
      </c>
    </row>
    <row r="917" spans="1:7" x14ac:dyDescent="0.35">
      <c r="A917" s="1" t="s">
        <v>2244</v>
      </c>
      <c r="B917" s="1" t="s">
        <v>769</v>
      </c>
      <c r="C917" s="3">
        <v>42934</v>
      </c>
      <c r="D917" s="2">
        <f>YEAR(Tabla_Ventas[[#This Row],[Fecha Venta]])</f>
        <v>2017</v>
      </c>
      <c r="E917" s="2" t="str">
        <f>PROPER(TEXT(Tabla_Ventas[[#This Row],[Fecha Venta]],"mmm"))</f>
        <v>Jul</v>
      </c>
      <c r="F917" s="2" t="s">
        <v>2957</v>
      </c>
      <c r="G917" s="7">
        <v>106346</v>
      </c>
    </row>
    <row r="918" spans="1:7" x14ac:dyDescent="0.35">
      <c r="A918" s="1" t="s">
        <v>2761</v>
      </c>
      <c r="B918" s="1" t="s">
        <v>1286</v>
      </c>
      <c r="C918" s="3">
        <v>42936</v>
      </c>
      <c r="D918" s="2">
        <f>YEAR(Tabla_Ventas[[#This Row],[Fecha Venta]])</f>
        <v>2017</v>
      </c>
      <c r="E918" s="2" t="str">
        <f>PROPER(TEXT(Tabla_Ventas[[#This Row],[Fecha Venta]],"mmm"))</f>
        <v>Jul</v>
      </c>
      <c r="F918" s="2" t="s">
        <v>2955</v>
      </c>
      <c r="G918" s="7">
        <v>278996</v>
      </c>
    </row>
    <row r="919" spans="1:7" x14ac:dyDescent="0.35">
      <c r="A919" s="1" t="s">
        <v>2611</v>
      </c>
      <c r="B919" s="1" t="s">
        <v>1136</v>
      </c>
      <c r="C919" s="3">
        <v>42936</v>
      </c>
      <c r="D919" s="2">
        <f>YEAR(Tabla_Ventas[[#This Row],[Fecha Venta]])</f>
        <v>2017</v>
      </c>
      <c r="E919" s="2" t="str">
        <f>PROPER(TEXT(Tabla_Ventas[[#This Row],[Fecha Venta]],"mmm"))</f>
        <v>Jul</v>
      </c>
      <c r="F919" s="2" t="s">
        <v>2955</v>
      </c>
      <c r="G919" s="7">
        <v>127267</v>
      </c>
    </row>
    <row r="920" spans="1:7" x14ac:dyDescent="0.35">
      <c r="A920" s="1" t="s">
        <v>2704</v>
      </c>
      <c r="B920" s="1" t="s">
        <v>1229</v>
      </c>
      <c r="C920" s="3">
        <v>42940</v>
      </c>
      <c r="D920" s="2">
        <f>YEAR(Tabla_Ventas[[#This Row],[Fecha Venta]])</f>
        <v>2017</v>
      </c>
      <c r="E920" s="2" t="str">
        <f>PROPER(TEXT(Tabla_Ventas[[#This Row],[Fecha Venta]],"mmm"))</f>
        <v>Jul</v>
      </c>
      <c r="F920" s="2" t="s">
        <v>2955</v>
      </c>
      <c r="G920" s="7">
        <v>534330</v>
      </c>
    </row>
    <row r="921" spans="1:7" x14ac:dyDescent="0.35">
      <c r="A921" s="1" t="s">
        <v>2908</v>
      </c>
      <c r="B921" s="1" t="s">
        <v>1433</v>
      </c>
      <c r="C921" s="3">
        <v>42941</v>
      </c>
      <c r="D921" s="2">
        <f>YEAR(Tabla_Ventas[[#This Row],[Fecha Venta]])</f>
        <v>2017</v>
      </c>
      <c r="E921" s="2" t="str">
        <f>PROPER(TEXT(Tabla_Ventas[[#This Row],[Fecha Venta]],"mmm"))</f>
        <v>Jul</v>
      </c>
      <c r="F921" s="2" t="s">
        <v>2957</v>
      </c>
      <c r="G921" s="7">
        <v>518907</v>
      </c>
    </row>
    <row r="922" spans="1:7" x14ac:dyDescent="0.35">
      <c r="A922" s="1" t="s">
        <v>1653</v>
      </c>
      <c r="B922" s="1" t="s">
        <v>178</v>
      </c>
      <c r="C922" s="3">
        <v>42941</v>
      </c>
      <c r="D922" s="2">
        <f>YEAR(Tabla_Ventas[[#This Row],[Fecha Venta]])</f>
        <v>2017</v>
      </c>
      <c r="E922" s="2" t="str">
        <f>PROPER(TEXT(Tabla_Ventas[[#This Row],[Fecha Venta]],"mmm"))</f>
        <v>Jul</v>
      </c>
      <c r="F922" s="2" t="s">
        <v>2957</v>
      </c>
      <c r="G922" s="7">
        <v>303457</v>
      </c>
    </row>
    <row r="923" spans="1:7" x14ac:dyDescent="0.35">
      <c r="A923" s="1" t="s">
        <v>1977</v>
      </c>
      <c r="B923" s="1" t="s">
        <v>502</v>
      </c>
      <c r="C923" s="3">
        <v>42943</v>
      </c>
      <c r="D923" s="2">
        <f>YEAR(Tabla_Ventas[[#This Row],[Fecha Venta]])</f>
        <v>2017</v>
      </c>
      <c r="E923" s="2" t="str">
        <f>PROPER(TEXT(Tabla_Ventas[[#This Row],[Fecha Venta]],"mmm"))</f>
        <v>Jul</v>
      </c>
      <c r="F923" s="2" t="s">
        <v>2957</v>
      </c>
      <c r="G923" s="7">
        <v>154034</v>
      </c>
    </row>
    <row r="924" spans="1:7" x14ac:dyDescent="0.35">
      <c r="A924" s="1" t="s">
        <v>1752</v>
      </c>
      <c r="B924" s="1" t="s">
        <v>277</v>
      </c>
      <c r="C924" s="3">
        <v>42944</v>
      </c>
      <c r="D924" s="2">
        <f>YEAR(Tabla_Ventas[[#This Row],[Fecha Venta]])</f>
        <v>2017</v>
      </c>
      <c r="E924" s="2" t="str">
        <f>PROPER(TEXT(Tabla_Ventas[[#This Row],[Fecha Venta]],"mmm"))</f>
        <v>Jul</v>
      </c>
      <c r="F924" s="2" t="s">
        <v>2957</v>
      </c>
      <c r="G924" s="7">
        <v>69797</v>
      </c>
    </row>
    <row r="925" spans="1:7" x14ac:dyDescent="0.35">
      <c r="A925" s="1" t="s">
        <v>2143</v>
      </c>
      <c r="B925" s="1" t="s">
        <v>668</v>
      </c>
      <c r="C925" s="3">
        <v>42944</v>
      </c>
      <c r="D925" s="2">
        <f>YEAR(Tabla_Ventas[[#This Row],[Fecha Venta]])</f>
        <v>2017</v>
      </c>
      <c r="E925" s="2" t="str">
        <f>PROPER(TEXT(Tabla_Ventas[[#This Row],[Fecha Venta]],"mmm"))</f>
        <v>Jul</v>
      </c>
      <c r="F925" s="2" t="s">
        <v>2957</v>
      </c>
      <c r="G925" s="7">
        <v>595153</v>
      </c>
    </row>
    <row r="926" spans="1:7" x14ac:dyDescent="0.35">
      <c r="A926" s="1" t="s">
        <v>2032</v>
      </c>
      <c r="B926" s="1" t="s">
        <v>557</v>
      </c>
      <c r="C926" s="3">
        <v>42946</v>
      </c>
      <c r="D926" s="2">
        <f>YEAR(Tabla_Ventas[[#This Row],[Fecha Venta]])</f>
        <v>2017</v>
      </c>
      <c r="E926" s="2" t="str">
        <f>PROPER(TEXT(Tabla_Ventas[[#This Row],[Fecha Venta]],"mmm"))</f>
        <v>Jul</v>
      </c>
      <c r="F926" s="2" t="s">
        <v>2957</v>
      </c>
      <c r="G926" s="7">
        <v>725432</v>
      </c>
    </row>
    <row r="927" spans="1:7" x14ac:dyDescent="0.35">
      <c r="A927" s="1" t="s">
        <v>2333</v>
      </c>
      <c r="B927" s="1" t="s">
        <v>858</v>
      </c>
      <c r="C927" s="3">
        <v>42946</v>
      </c>
      <c r="D927" s="2">
        <f>YEAR(Tabla_Ventas[[#This Row],[Fecha Venta]])</f>
        <v>2017</v>
      </c>
      <c r="E927" s="2" t="str">
        <f>PROPER(TEXT(Tabla_Ventas[[#This Row],[Fecha Venta]],"mmm"))</f>
        <v>Jul</v>
      </c>
      <c r="F927" s="2" t="s">
        <v>2957</v>
      </c>
      <c r="G927" s="7">
        <v>739526</v>
      </c>
    </row>
    <row r="928" spans="1:7" x14ac:dyDescent="0.35">
      <c r="A928" s="1" t="s">
        <v>2436</v>
      </c>
      <c r="B928" s="1" t="s">
        <v>961</v>
      </c>
      <c r="C928" s="3">
        <v>42948</v>
      </c>
      <c r="D928" s="2">
        <f>YEAR(Tabla_Ventas[[#This Row],[Fecha Venta]])</f>
        <v>2017</v>
      </c>
      <c r="E928" s="2" t="str">
        <f>PROPER(TEXT(Tabla_Ventas[[#This Row],[Fecha Venta]],"mmm"))</f>
        <v>Ago</v>
      </c>
      <c r="F928" s="2" t="s">
        <v>2957</v>
      </c>
      <c r="G928" s="7">
        <v>793293</v>
      </c>
    </row>
    <row r="929" spans="1:7" x14ac:dyDescent="0.35">
      <c r="A929" s="1" t="s">
        <v>2798</v>
      </c>
      <c r="B929" s="1" t="s">
        <v>1323</v>
      </c>
      <c r="C929" s="3">
        <v>42949</v>
      </c>
      <c r="D929" s="2">
        <f>YEAR(Tabla_Ventas[[#This Row],[Fecha Venta]])</f>
        <v>2017</v>
      </c>
      <c r="E929" s="2" t="str">
        <f>PROPER(TEXT(Tabla_Ventas[[#This Row],[Fecha Venta]],"mmm"))</f>
        <v>Ago</v>
      </c>
      <c r="F929" s="2" t="s">
        <v>2957</v>
      </c>
      <c r="G929" s="7">
        <v>793992</v>
      </c>
    </row>
    <row r="930" spans="1:7" x14ac:dyDescent="0.35">
      <c r="A930" s="1" t="s">
        <v>1869</v>
      </c>
      <c r="B930" s="1" t="s">
        <v>394</v>
      </c>
      <c r="C930" s="3">
        <v>42949</v>
      </c>
      <c r="D930" s="2">
        <f>YEAR(Tabla_Ventas[[#This Row],[Fecha Venta]])</f>
        <v>2017</v>
      </c>
      <c r="E930" s="2" t="str">
        <f>PROPER(TEXT(Tabla_Ventas[[#This Row],[Fecha Venta]],"mmm"))</f>
        <v>Ago</v>
      </c>
      <c r="F930" s="2" t="s">
        <v>2957</v>
      </c>
      <c r="G930" s="7">
        <v>814072</v>
      </c>
    </row>
    <row r="931" spans="1:7" x14ac:dyDescent="0.35">
      <c r="A931" s="1" t="s">
        <v>1802</v>
      </c>
      <c r="B931" s="1" t="s">
        <v>327</v>
      </c>
      <c r="C931" s="3">
        <v>42949</v>
      </c>
      <c r="D931" s="2">
        <f>YEAR(Tabla_Ventas[[#This Row],[Fecha Venta]])</f>
        <v>2017</v>
      </c>
      <c r="E931" s="2" t="str">
        <f>PROPER(TEXT(Tabla_Ventas[[#This Row],[Fecha Venta]],"mmm"))</f>
        <v>Ago</v>
      </c>
      <c r="F931" s="2" t="s">
        <v>2957</v>
      </c>
      <c r="G931" s="7">
        <v>54520</v>
      </c>
    </row>
    <row r="932" spans="1:7" x14ac:dyDescent="0.35">
      <c r="A932" s="1" t="s">
        <v>1600</v>
      </c>
      <c r="B932" s="1" t="s">
        <v>125</v>
      </c>
      <c r="C932" s="3">
        <v>42951</v>
      </c>
      <c r="D932" s="2">
        <f>YEAR(Tabla_Ventas[[#This Row],[Fecha Venta]])</f>
        <v>2017</v>
      </c>
      <c r="E932" s="2" t="str">
        <f>PROPER(TEXT(Tabla_Ventas[[#This Row],[Fecha Venta]],"mmm"))</f>
        <v>Ago</v>
      </c>
      <c r="F932" s="2" t="s">
        <v>2955</v>
      </c>
      <c r="G932" s="7">
        <v>588558</v>
      </c>
    </row>
    <row r="933" spans="1:7" x14ac:dyDescent="0.35">
      <c r="A933" s="1" t="s">
        <v>1742</v>
      </c>
      <c r="B933" s="1" t="s">
        <v>267</v>
      </c>
      <c r="C933" s="3">
        <v>42951</v>
      </c>
      <c r="D933" s="2">
        <f>YEAR(Tabla_Ventas[[#This Row],[Fecha Venta]])</f>
        <v>2017</v>
      </c>
      <c r="E933" s="2" t="str">
        <f>PROPER(TEXT(Tabla_Ventas[[#This Row],[Fecha Venta]],"mmm"))</f>
        <v>Ago</v>
      </c>
      <c r="F933" s="2" t="s">
        <v>2957</v>
      </c>
      <c r="G933" s="7">
        <v>941802</v>
      </c>
    </row>
    <row r="934" spans="1:7" x14ac:dyDescent="0.35">
      <c r="A934" s="1" t="s">
        <v>2551</v>
      </c>
      <c r="B934" s="1" t="s">
        <v>1076</v>
      </c>
      <c r="C934" s="3">
        <v>42952</v>
      </c>
      <c r="D934" s="2">
        <f>YEAR(Tabla_Ventas[[#This Row],[Fecha Venta]])</f>
        <v>2017</v>
      </c>
      <c r="E934" s="2" t="str">
        <f>PROPER(TEXT(Tabla_Ventas[[#This Row],[Fecha Venta]],"mmm"))</f>
        <v>Ago</v>
      </c>
      <c r="F934" s="2" t="s">
        <v>2955</v>
      </c>
      <c r="G934" s="7">
        <v>646677</v>
      </c>
    </row>
    <row r="935" spans="1:7" x14ac:dyDescent="0.35">
      <c r="A935" s="1" t="s">
        <v>1665</v>
      </c>
      <c r="B935" s="1" t="s">
        <v>190</v>
      </c>
      <c r="C935" s="3">
        <v>42953</v>
      </c>
      <c r="D935" s="2">
        <f>YEAR(Tabla_Ventas[[#This Row],[Fecha Venta]])</f>
        <v>2017</v>
      </c>
      <c r="E935" s="2" t="str">
        <f>PROPER(TEXT(Tabla_Ventas[[#This Row],[Fecha Venta]],"mmm"))</f>
        <v>Ago</v>
      </c>
      <c r="F935" s="2" t="s">
        <v>2955</v>
      </c>
      <c r="G935" s="7">
        <v>965916</v>
      </c>
    </row>
    <row r="936" spans="1:7" x14ac:dyDescent="0.35">
      <c r="A936" s="1" t="s">
        <v>2809</v>
      </c>
      <c r="B936" s="1" t="s">
        <v>1334</v>
      </c>
      <c r="C936" s="3">
        <v>42954</v>
      </c>
      <c r="D936" s="2">
        <f>YEAR(Tabla_Ventas[[#This Row],[Fecha Venta]])</f>
        <v>2017</v>
      </c>
      <c r="E936" s="2" t="str">
        <f>PROPER(TEXT(Tabla_Ventas[[#This Row],[Fecha Venta]],"mmm"))</f>
        <v>Ago</v>
      </c>
      <c r="F936" s="2" t="s">
        <v>2955</v>
      </c>
      <c r="G936" s="7">
        <v>631307</v>
      </c>
    </row>
    <row r="937" spans="1:7" x14ac:dyDescent="0.35">
      <c r="A937" s="1" t="s">
        <v>2827</v>
      </c>
      <c r="B937" s="1" t="s">
        <v>1352</v>
      </c>
      <c r="C937" s="3">
        <v>42956</v>
      </c>
      <c r="D937" s="2">
        <f>YEAR(Tabla_Ventas[[#This Row],[Fecha Venta]])</f>
        <v>2017</v>
      </c>
      <c r="E937" s="2" t="str">
        <f>PROPER(TEXT(Tabla_Ventas[[#This Row],[Fecha Venta]],"mmm"))</f>
        <v>Ago</v>
      </c>
      <c r="F937" s="2" t="s">
        <v>2956</v>
      </c>
      <c r="G937" s="7">
        <v>40968</v>
      </c>
    </row>
    <row r="938" spans="1:7" x14ac:dyDescent="0.35">
      <c r="A938" s="1" t="s">
        <v>2930</v>
      </c>
      <c r="B938" s="1" t="s">
        <v>1455</v>
      </c>
      <c r="C938" s="3">
        <v>42956</v>
      </c>
      <c r="D938" s="2">
        <f>YEAR(Tabla_Ventas[[#This Row],[Fecha Venta]])</f>
        <v>2017</v>
      </c>
      <c r="E938" s="2" t="str">
        <f>PROPER(TEXT(Tabla_Ventas[[#This Row],[Fecha Venta]],"mmm"))</f>
        <v>Ago</v>
      </c>
      <c r="F938" s="2" t="s">
        <v>2957</v>
      </c>
      <c r="G938" s="7">
        <v>927042</v>
      </c>
    </row>
    <row r="939" spans="1:7" x14ac:dyDescent="0.35">
      <c r="A939" s="1" t="s">
        <v>2359</v>
      </c>
      <c r="B939" s="1" t="s">
        <v>884</v>
      </c>
      <c r="C939" s="3">
        <v>42957</v>
      </c>
      <c r="D939" s="2">
        <f>YEAR(Tabla_Ventas[[#This Row],[Fecha Venta]])</f>
        <v>2017</v>
      </c>
      <c r="E939" s="2" t="str">
        <f>PROPER(TEXT(Tabla_Ventas[[#This Row],[Fecha Venta]],"mmm"))</f>
        <v>Ago</v>
      </c>
      <c r="F939" s="2" t="s">
        <v>2955</v>
      </c>
      <c r="G939" s="7">
        <v>553998</v>
      </c>
    </row>
    <row r="940" spans="1:7" x14ac:dyDescent="0.35">
      <c r="A940" s="1" t="s">
        <v>2414</v>
      </c>
      <c r="B940" s="1" t="s">
        <v>939</v>
      </c>
      <c r="C940" s="3">
        <v>42957</v>
      </c>
      <c r="D940" s="2">
        <f>YEAR(Tabla_Ventas[[#This Row],[Fecha Venta]])</f>
        <v>2017</v>
      </c>
      <c r="E940" s="2" t="str">
        <f>PROPER(TEXT(Tabla_Ventas[[#This Row],[Fecha Venta]],"mmm"))</f>
        <v>Ago</v>
      </c>
      <c r="F940" s="2" t="s">
        <v>2957</v>
      </c>
      <c r="G940" s="7">
        <v>68875</v>
      </c>
    </row>
    <row r="941" spans="1:7" x14ac:dyDescent="0.35">
      <c r="A941" s="1" t="s">
        <v>2874</v>
      </c>
      <c r="B941" s="1" t="s">
        <v>1399</v>
      </c>
      <c r="C941" s="3">
        <v>42958</v>
      </c>
      <c r="D941" s="2">
        <f>YEAR(Tabla_Ventas[[#This Row],[Fecha Venta]])</f>
        <v>2017</v>
      </c>
      <c r="E941" s="2" t="str">
        <f>PROPER(TEXT(Tabla_Ventas[[#This Row],[Fecha Venta]],"mmm"))</f>
        <v>Ago</v>
      </c>
      <c r="F941" s="2" t="s">
        <v>2957</v>
      </c>
      <c r="G941" s="7">
        <v>444345</v>
      </c>
    </row>
    <row r="942" spans="1:7" x14ac:dyDescent="0.35">
      <c r="A942" s="1" t="s">
        <v>1952</v>
      </c>
      <c r="B942" s="1" t="s">
        <v>477</v>
      </c>
      <c r="C942" s="3">
        <v>42958</v>
      </c>
      <c r="D942" s="2">
        <f>YEAR(Tabla_Ventas[[#This Row],[Fecha Venta]])</f>
        <v>2017</v>
      </c>
      <c r="E942" s="2" t="str">
        <f>PROPER(TEXT(Tabla_Ventas[[#This Row],[Fecha Venta]],"mmm"))</f>
        <v>Ago</v>
      </c>
      <c r="F942" s="2" t="s">
        <v>2956</v>
      </c>
      <c r="G942" s="7">
        <v>278300</v>
      </c>
    </row>
    <row r="943" spans="1:7" x14ac:dyDescent="0.35">
      <c r="A943" s="1" t="s">
        <v>2936</v>
      </c>
      <c r="B943" s="1" t="s">
        <v>1461</v>
      </c>
      <c r="C943" s="3">
        <v>42958</v>
      </c>
      <c r="D943" s="2">
        <f>YEAR(Tabla_Ventas[[#This Row],[Fecha Venta]])</f>
        <v>2017</v>
      </c>
      <c r="E943" s="2" t="str">
        <f>PROPER(TEXT(Tabla_Ventas[[#This Row],[Fecha Venta]],"mmm"))</f>
        <v>Ago</v>
      </c>
      <c r="F943" s="2" t="s">
        <v>2957</v>
      </c>
      <c r="G943" s="7">
        <v>468709</v>
      </c>
    </row>
    <row r="944" spans="1:7" x14ac:dyDescent="0.35">
      <c r="A944" s="1" t="s">
        <v>1964</v>
      </c>
      <c r="B944" s="1" t="s">
        <v>489</v>
      </c>
      <c r="C944" s="3">
        <v>42958</v>
      </c>
      <c r="D944" s="2">
        <f>YEAR(Tabla_Ventas[[#This Row],[Fecha Venta]])</f>
        <v>2017</v>
      </c>
      <c r="E944" s="2" t="str">
        <f>PROPER(TEXT(Tabla_Ventas[[#This Row],[Fecha Venta]],"mmm"))</f>
        <v>Ago</v>
      </c>
      <c r="F944" s="2" t="s">
        <v>2957</v>
      </c>
      <c r="G944" s="7">
        <v>918069</v>
      </c>
    </row>
    <row r="945" spans="1:7" x14ac:dyDescent="0.35">
      <c r="A945" s="1" t="s">
        <v>2419</v>
      </c>
      <c r="B945" s="1" t="s">
        <v>944</v>
      </c>
      <c r="C945" s="3">
        <v>42959</v>
      </c>
      <c r="D945" s="2">
        <f>YEAR(Tabla_Ventas[[#This Row],[Fecha Venta]])</f>
        <v>2017</v>
      </c>
      <c r="E945" s="2" t="str">
        <f>PROPER(TEXT(Tabla_Ventas[[#This Row],[Fecha Venta]],"mmm"))</f>
        <v>Ago</v>
      </c>
      <c r="F945" s="2" t="s">
        <v>2955</v>
      </c>
      <c r="G945" s="7">
        <v>793271</v>
      </c>
    </row>
    <row r="946" spans="1:7" x14ac:dyDescent="0.35">
      <c r="A946" s="1" t="s">
        <v>2072</v>
      </c>
      <c r="B946" s="1" t="s">
        <v>597</v>
      </c>
      <c r="C946" s="3">
        <v>42959</v>
      </c>
      <c r="D946" s="2">
        <f>YEAR(Tabla_Ventas[[#This Row],[Fecha Venta]])</f>
        <v>2017</v>
      </c>
      <c r="E946" s="2" t="str">
        <f>PROPER(TEXT(Tabla_Ventas[[#This Row],[Fecha Venta]],"mmm"))</f>
        <v>Ago</v>
      </c>
      <c r="F946" s="2" t="s">
        <v>2957</v>
      </c>
      <c r="G946" s="7">
        <v>480509</v>
      </c>
    </row>
    <row r="947" spans="1:7" x14ac:dyDescent="0.35">
      <c r="A947" s="1" t="s">
        <v>2234</v>
      </c>
      <c r="B947" s="1" t="s">
        <v>759</v>
      </c>
      <c r="C947" s="3">
        <v>42962</v>
      </c>
      <c r="D947" s="2">
        <f>YEAR(Tabla_Ventas[[#This Row],[Fecha Venta]])</f>
        <v>2017</v>
      </c>
      <c r="E947" s="2" t="str">
        <f>PROPER(TEXT(Tabla_Ventas[[#This Row],[Fecha Venta]],"mmm"))</f>
        <v>Ago</v>
      </c>
      <c r="F947" s="2" t="s">
        <v>2955</v>
      </c>
      <c r="G947" s="7">
        <v>127317</v>
      </c>
    </row>
    <row r="948" spans="1:7" x14ac:dyDescent="0.35">
      <c r="A948" s="1" t="s">
        <v>2252</v>
      </c>
      <c r="B948" s="1" t="s">
        <v>777</v>
      </c>
      <c r="C948" s="3">
        <v>42964</v>
      </c>
      <c r="D948" s="2">
        <f>YEAR(Tabla_Ventas[[#This Row],[Fecha Venta]])</f>
        <v>2017</v>
      </c>
      <c r="E948" s="2" t="str">
        <f>PROPER(TEXT(Tabla_Ventas[[#This Row],[Fecha Venta]],"mmm"))</f>
        <v>Ago</v>
      </c>
      <c r="F948" s="2" t="s">
        <v>2955</v>
      </c>
      <c r="G948" s="7">
        <v>2392</v>
      </c>
    </row>
    <row r="949" spans="1:7" x14ac:dyDescent="0.35">
      <c r="A949" s="1" t="s">
        <v>1695</v>
      </c>
      <c r="B949" s="1" t="s">
        <v>220</v>
      </c>
      <c r="C949" s="3">
        <v>42964</v>
      </c>
      <c r="D949" s="2">
        <f>YEAR(Tabla_Ventas[[#This Row],[Fecha Venta]])</f>
        <v>2017</v>
      </c>
      <c r="E949" s="2" t="str">
        <f>PROPER(TEXT(Tabla_Ventas[[#This Row],[Fecha Venta]],"mmm"))</f>
        <v>Ago</v>
      </c>
      <c r="F949" s="2" t="s">
        <v>2956</v>
      </c>
      <c r="G949" s="7">
        <v>147137</v>
      </c>
    </row>
    <row r="950" spans="1:7" x14ac:dyDescent="0.35">
      <c r="A950" s="1" t="s">
        <v>1712</v>
      </c>
      <c r="B950" s="1" t="s">
        <v>237</v>
      </c>
      <c r="C950" s="3">
        <v>42965</v>
      </c>
      <c r="D950" s="2">
        <f>YEAR(Tabla_Ventas[[#This Row],[Fecha Venta]])</f>
        <v>2017</v>
      </c>
      <c r="E950" s="2" t="str">
        <f>PROPER(TEXT(Tabla_Ventas[[#This Row],[Fecha Venta]],"mmm"))</f>
        <v>Ago</v>
      </c>
      <c r="F950" s="2" t="s">
        <v>2955</v>
      </c>
      <c r="G950" s="7">
        <v>797049</v>
      </c>
    </row>
    <row r="951" spans="1:7" x14ac:dyDescent="0.35">
      <c r="A951" s="1" t="s">
        <v>1558</v>
      </c>
      <c r="B951" s="1" t="s">
        <v>83</v>
      </c>
      <c r="C951" s="3">
        <v>42965</v>
      </c>
      <c r="D951" s="2">
        <f>YEAR(Tabla_Ventas[[#This Row],[Fecha Venta]])</f>
        <v>2017</v>
      </c>
      <c r="E951" s="2" t="str">
        <f>PROPER(TEXT(Tabla_Ventas[[#This Row],[Fecha Venta]],"mmm"))</f>
        <v>Ago</v>
      </c>
      <c r="F951" s="2" t="s">
        <v>2957</v>
      </c>
      <c r="G951" s="7">
        <v>650427</v>
      </c>
    </row>
    <row r="952" spans="1:7" x14ac:dyDescent="0.35">
      <c r="A952" s="1" t="s">
        <v>2549</v>
      </c>
      <c r="B952" s="1" t="s">
        <v>1074</v>
      </c>
      <c r="C952" s="3">
        <v>42965</v>
      </c>
      <c r="D952" s="2">
        <f>YEAR(Tabla_Ventas[[#This Row],[Fecha Venta]])</f>
        <v>2017</v>
      </c>
      <c r="E952" s="2" t="str">
        <f>PROPER(TEXT(Tabla_Ventas[[#This Row],[Fecha Venta]],"mmm"))</f>
        <v>Ago</v>
      </c>
      <c r="F952" s="2" t="s">
        <v>2955</v>
      </c>
      <c r="G952" s="7">
        <v>732562</v>
      </c>
    </row>
    <row r="953" spans="1:7" x14ac:dyDescent="0.35">
      <c r="A953" s="1" t="s">
        <v>2548</v>
      </c>
      <c r="B953" s="1" t="s">
        <v>1073</v>
      </c>
      <c r="C953" s="3">
        <v>42966</v>
      </c>
      <c r="D953" s="2">
        <f>YEAR(Tabla_Ventas[[#This Row],[Fecha Venta]])</f>
        <v>2017</v>
      </c>
      <c r="E953" s="2" t="str">
        <f>PROPER(TEXT(Tabla_Ventas[[#This Row],[Fecha Venta]],"mmm"))</f>
        <v>Ago</v>
      </c>
      <c r="F953" s="2" t="s">
        <v>2955</v>
      </c>
      <c r="G953" s="7">
        <v>980960</v>
      </c>
    </row>
    <row r="954" spans="1:7" x14ac:dyDescent="0.35">
      <c r="A954" s="1" t="s">
        <v>1736</v>
      </c>
      <c r="B954" s="1" t="s">
        <v>261</v>
      </c>
      <c r="C954" s="3">
        <v>42968</v>
      </c>
      <c r="D954" s="2">
        <f>YEAR(Tabla_Ventas[[#This Row],[Fecha Venta]])</f>
        <v>2017</v>
      </c>
      <c r="E954" s="2" t="str">
        <f>PROPER(TEXT(Tabla_Ventas[[#This Row],[Fecha Venta]],"mmm"))</f>
        <v>Ago</v>
      </c>
      <c r="F954" s="2" t="s">
        <v>2957</v>
      </c>
      <c r="G954" s="7">
        <v>812617</v>
      </c>
    </row>
    <row r="955" spans="1:7" x14ac:dyDescent="0.35">
      <c r="A955" s="1" t="s">
        <v>2281</v>
      </c>
      <c r="B955" s="1" t="s">
        <v>806</v>
      </c>
      <c r="C955" s="3">
        <v>42969</v>
      </c>
      <c r="D955" s="2">
        <f>YEAR(Tabla_Ventas[[#This Row],[Fecha Venta]])</f>
        <v>2017</v>
      </c>
      <c r="E955" s="2" t="str">
        <f>PROPER(TEXT(Tabla_Ventas[[#This Row],[Fecha Venta]],"mmm"))</f>
        <v>Ago</v>
      </c>
      <c r="F955" s="2" t="s">
        <v>2956</v>
      </c>
      <c r="G955" s="7">
        <v>650490</v>
      </c>
    </row>
    <row r="956" spans="1:7" x14ac:dyDescent="0.35">
      <c r="A956" s="1" t="s">
        <v>1650</v>
      </c>
      <c r="B956" s="1" t="s">
        <v>175</v>
      </c>
      <c r="C956" s="3">
        <v>42970</v>
      </c>
      <c r="D956" s="2">
        <f>YEAR(Tabla_Ventas[[#This Row],[Fecha Venta]])</f>
        <v>2017</v>
      </c>
      <c r="E956" s="2" t="str">
        <f>PROPER(TEXT(Tabla_Ventas[[#This Row],[Fecha Venta]],"mmm"))</f>
        <v>Ago</v>
      </c>
      <c r="F956" s="2" t="s">
        <v>2957</v>
      </c>
      <c r="G956" s="7">
        <v>198809</v>
      </c>
    </row>
    <row r="957" spans="1:7" x14ac:dyDescent="0.35">
      <c r="A957" s="1" t="s">
        <v>1885</v>
      </c>
      <c r="B957" s="1" t="s">
        <v>410</v>
      </c>
      <c r="C957" s="3">
        <v>42971</v>
      </c>
      <c r="D957" s="2">
        <f>YEAR(Tabla_Ventas[[#This Row],[Fecha Venta]])</f>
        <v>2017</v>
      </c>
      <c r="E957" s="2" t="str">
        <f>PROPER(TEXT(Tabla_Ventas[[#This Row],[Fecha Venta]],"mmm"))</f>
        <v>Ago</v>
      </c>
      <c r="F957" s="2" t="s">
        <v>2956</v>
      </c>
      <c r="G957" s="7">
        <v>190526</v>
      </c>
    </row>
    <row r="958" spans="1:7" x14ac:dyDescent="0.35">
      <c r="A958" s="1" t="s">
        <v>1741</v>
      </c>
      <c r="B958" s="1" t="s">
        <v>266</v>
      </c>
      <c r="C958" s="3">
        <v>42974</v>
      </c>
      <c r="D958" s="2">
        <f>YEAR(Tabla_Ventas[[#This Row],[Fecha Venta]])</f>
        <v>2017</v>
      </c>
      <c r="E958" s="2" t="str">
        <f>PROPER(TEXT(Tabla_Ventas[[#This Row],[Fecha Venta]],"mmm"))</f>
        <v>Ago</v>
      </c>
      <c r="F958" s="2" t="s">
        <v>2957</v>
      </c>
      <c r="G958" s="7">
        <v>532421</v>
      </c>
    </row>
    <row r="959" spans="1:7" x14ac:dyDescent="0.35">
      <c r="A959" s="1" t="s">
        <v>2415</v>
      </c>
      <c r="B959" s="1" t="s">
        <v>940</v>
      </c>
      <c r="C959" s="3">
        <v>42974</v>
      </c>
      <c r="D959" s="2">
        <f>YEAR(Tabla_Ventas[[#This Row],[Fecha Venta]])</f>
        <v>2017</v>
      </c>
      <c r="E959" s="2" t="str">
        <f>PROPER(TEXT(Tabla_Ventas[[#This Row],[Fecha Venta]],"mmm"))</f>
        <v>Ago</v>
      </c>
      <c r="F959" s="2" t="s">
        <v>2957</v>
      </c>
      <c r="G959" s="7">
        <v>819678</v>
      </c>
    </row>
    <row r="960" spans="1:7" x14ac:dyDescent="0.35">
      <c r="A960" s="1" t="s">
        <v>2589</v>
      </c>
      <c r="B960" s="1" t="s">
        <v>1114</v>
      </c>
      <c r="C960" s="3">
        <v>42975</v>
      </c>
      <c r="D960" s="2">
        <f>YEAR(Tabla_Ventas[[#This Row],[Fecha Venta]])</f>
        <v>2017</v>
      </c>
      <c r="E960" s="2" t="str">
        <f>PROPER(TEXT(Tabla_Ventas[[#This Row],[Fecha Venta]],"mmm"))</f>
        <v>Ago</v>
      </c>
      <c r="F960" s="2" t="s">
        <v>2957</v>
      </c>
      <c r="G960" s="7">
        <v>804899</v>
      </c>
    </row>
    <row r="961" spans="1:7" x14ac:dyDescent="0.35">
      <c r="A961" s="1" t="s">
        <v>1836</v>
      </c>
      <c r="B961" s="1" t="s">
        <v>361</v>
      </c>
      <c r="C961" s="3">
        <v>42977</v>
      </c>
      <c r="D961" s="2">
        <f>YEAR(Tabla_Ventas[[#This Row],[Fecha Venta]])</f>
        <v>2017</v>
      </c>
      <c r="E961" s="2" t="str">
        <f>PROPER(TEXT(Tabla_Ventas[[#This Row],[Fecha Venta]],"mmm"))</f>
        <v>Ago</v>
      </c>
      <c r="F961" s="2" t="s">
        <v>2957</v>
      </c>
      <c r="G961" s="7">
        <v>347233</v>
      </c>
    </row>
    <row r="962" spans="1:7" x14ac:dyDescent="0.35">
      <c r="A962" s="1" t="s">
        <v>2870</v>
      </c>
      <c r="B962" s="1" t="s">
        <v>1395</v>
      </c>
      <c r="C962" s="3">
        <v>42980</v>
      </c>
      <c r="D962" s="2">
        <f>YEAR(Tabla_Ventas[[#This Row],[Fecha Venta]])</f>
        <v>2017</v>
      </c>
      <c r="E962" s="2" t="str">
        <f>PROPER(TEXT(Tabla_Ventas[[#This Row],[Fecha Venta]],"mmm"))</f>
        <v>Sep</v>
      </c>
      <c r="F962" s="2" t="s">
        <v>2957</v>
      </c>
      <c r="G962" s="7">
        <v>445694</v>
      </c>
    </row>
    <row r="963" spans="1:7" x14ac:dyDescent="0.35">
      <c r="A963" s="1" t="s">
        <v>2113</v>
      </c>
      <c r="B963" s="1" t="s">
        <v>638</v>
      </c>
      <c r="C963" s="3">
        <v>42980</v>
      </c>
      <c r="D963" s="2">
        <f>YEAR(Tabla_Ventas[[#This Row],[Fecha Venta]])</f>
        <v>2017</v>
      </c>
      <c r="E963" s="2" t="str">
        <f>PROPER(TEXT(Tabla_Ventas[[#This Row],[Fecha Venta]],"mmm"))</f>
        <v>Sep</v>
      </c>
      <c r="F963" s="2" t="s">
        <v>2957</v>
      </c>
      <c r="G963" s="7">
        <v>681135</v>
      </c>
    </row>
    <row r="964" spans="1:7" x14ac:dyDescent="0.35">
      <c r="A964" s="1" t="s">
        <v>2687</v>
      </c>
      <c r="B964" s="1" t="s">
        <v>1212</v>
      </c>
      <c r="C964" s="3">
        <v>42982</v>
      </c>
      <c r="D964" s="2">
        <f>YEAR(Tabla_Ventas[[#This Row],[Fecha Venta]])</f>
        <v>2017</v>
      </c>
      <c r="E964" s="2" t="str">
        <f>PROPER(TEXT(Tabla_Ventas[[#This Row],[Fecha Venta]],"mmm"))</f>
        <v>Sep</v>
      </c>
      <c r="F964" s="2" t="s">
        <v>2957</v>
      </c>
      <c r="G964" s="7">
        <v>648351</v>
      </c>
    </row>
    <row r="965" spans="1:7" x14ac:dyDescent="0.35">
      <c r="A965" s="1" t="s">
        <v>1843</v>
      </c>
      <c r="B965" s="1" t="s">
        <v>368</v>
      </c>
      <c r="C965" s="3">
        <v>42985</v>
      </c>
      <c r="D965" s="2">
        <f>YEAR(Tabla_Ventas[[#This Row],[Fecha Venta]])</f>
        <v>2017</v>
      </c>
      <c r="E965" s="2" t="str">
        <f>PROPER(TEXT(Tabla_Ventas[[#This Row],[Fecha Venta]],"mmm"))</f>
        <v>Sep</v>
      </c>
      <c r="F965" s="2" t="s">
        <v>2957</v>
      </c>
      <c r="G965" s="7">
        <v>142501</v>
      </c>
    </row>
    <row r="966" spans="1:7" x14ac:dyDescent="0.35">
      <c r="A966" s="1" t="s">
        <v>2592</v>
      </c>
      <c r="B966" s="1" t="s">
        <v>1117</v>
      </c>
      <c r="C966" s="3">
        <v>42986</v>
      </c>
      <c r="D966" s="2">
        <f>YEAR(Tabla_Ventas[[#This Row],[Fecha Venta]])</f>
        <v>2017</v>
      </c>
      <c r="E966" s="2" t="str">
        <f>PROPER(TEXT(Tabla_Ventas[[#This Row],[Fecha Venta]],"mmm"))</f>
        <v>Sep</v>
      </c>
      <c r="F966" s="2" t="s">
        <v>2957</v>
      </c>
      <c r="G966" s="7">
        <v>284457</v>
      </c>
    </row>
    <row r="967" spans="1:7" x14ac:dyDescent="0.35">
      <c r="A967" s="1" t="s">
        <v>1510</v>
      </c>
      <c r="B967" s="1" t="s">
        <v>35</v>
      </c>
      <c r="C967" s="3">
        <v>42989</v>
      </c>
      <c r="D967" s="2">
        <f>YEAR(Tabla_Ventas[[#This Row],[Fecha Venta]])</f>
        <v>2017</v>
      </c>
      <c r="E967" s="2" t="str">
        <f>PROPER(TEXT(Tabla_Ventas[[#This Row],[Fecha Venta]],"mmm"))</f>
        <v>Sep</v>
      </c>
      <c r="F967" s="2" t="s">
        <v>2957</v>
      </c>
      <c r="G967" s="7">
        <v>68302</v>
      </c>
    </row>
    <row r="968" spans="1:7" x14ac:dyDescent="0.35">
      <c r="A968" s="1" t="s">
        <v>2769</v>
      </c>
      <c r="B968" s="1" t="s">
        <v>1294</v>
      </c>
      <c r="C968" s="3">
        <v>42989</v>
      </c>
      <c r="D968" s="2">
        <f>YEAR(Tabla_Ventas[[#This Row],[Fecha Venta]])</f>
        <v>2017</v>
      </c>
      <c r="E968" s="2" t="str">
        <f>PROPER(TEXT(Tabla_Ventas[[#This Row],[Fecha Venta]],"mmm"))</f>
        <v>Sep</v>
      </c>
      <c r="F968" s="2" t="s">
        <v>2957</v>
      </c>
      <c r="G968" s="7">
        <v>230214</v>
      </c>
    </row>
    <row r="969" spans="1:7" x14ac:dyDescent="0.35">
      <c r="A969" s="1" t="s">
        <v>2265</v>
      </c>
      <c r="B969" s="1" t="s">
        <v>790</v>
      </c>
      <c r="C969" s="3">
        <v>42990</v>
      </c>
      <c r="D969" s="2">
        <f>YEAR(Tabla_Ventas[[#This Row],[Fecha Venta]])</f>
        <v>2017</v>
      </c>
      <c r="E969" s="2" t="str">
        <f>PROPER(TEXT(Tabla_Ventas[[#This Row],[Fecha Venta]],"mmm"))</f>
        <v>Sep</v>
      </c>
      <c r="F969" s="2" t="s">
        <v>2957</v>
      </c>
      <c r="G969" s="7">
        <v>126787</v>
      </c>
    </row>
    <row r="970" spans="1:7" x14ac:dyDescent="0.35">
      <c r="A970" s="1" t="s">
        <v>1543</v>
      </c>
      <c r="B970" s="1" t="s">
        <v>68</v>
      </c>
      <c r="C970" s="3">
        <v>42990</v>
      </c>
      <c r="D970" s="2">
        <f>YEAR(Tabla_Ventas[[#This Row],[Fecha Venta]])</f>
        <v>2017</v>
      </c>
      <c r="E970" s="2" t="str">
        <f>PROPER(TEXT(Tabla_Ventas[[#This Row],[Fecha Venta]],"mmm"))</f>
        <v>Sep</v>
      </c>
      <c r="F970" s="2" t="s">
        <v>2957</v>
      </c>
      <c r="G970" s="7">
        <v>466715</v>
      </c>
    </row>
    <row r="971" spans="1:7" x14ac:dyDescent="0.35">
      <c r="A971" s="1" t="s">
        <v>2430</v>
      </c>
      <c r="B971" s="1" t="s">
        <v>955</v>
      </c>
      <c r="C971" s="3">
        <v>42990</v>
      </c>
      <c r="D971" s="2">
        <f>YEAR(Tabla_Ventas[[#This Row],[Fecha Venta]])</f>
        <v>2017</v>
      </c>
      <c r="E971" s="2" t="str">
        <f>PROPER(TEXT(Tabla_Ventas[[#This Row],[Fecha Venta]],"mmm"))</f>
        <v>Sep</v>
      </c>
      <c r="F971" s="2" t="s">
        <v>2956</v>
      </c>
      <c r="G971" s="7">
        <v>28939</v>
      </c>
    </row>
    <row r="972" spans="1:7" x14ac:dyDescent="0.35">
      <c r="A972" s="1" t="s">
        <v>2300</v>
      </c>
      <c r="B972" s="1" t="s">
        <v>825</v>
      </c>
      <c r="C972" s="3">
        <v>42990</v>
      </c>
      <c r="D972" s="2">
        <f>YEAR(Tabla_Ventas[[#This Row],[Fecha Venta]])</f>
        <v>2017</v>
      </c>
      <c r="E972" s="2" t="str">
        <f>PROPER(TEXT(Tabla_Ventas[[#This Row],[Fecha Venta]],"mmm"))</f>
        <v>Sep</v>
      </c>
      <c r="F972" s="2" t="s">
        <v>2957</v>
      </c>
      <c r="G972" s="7">
        <v>121924</v>
      </c>
    </row>
    <row r="973" spans="1:7" x14ac:dyDescent="0.35">
      <c r="A973" s="1" t="s">
        <v>1871</v>
      </c>
      <c r="B973" s="1" t="s">
        <v>396</v>
      </c>
      <c r="C973" s="3">
        <v>42991</v>
      </c>
      <c r="D973" s="2">
        <f>YEAR(Tabla_Ventas[[#This Row],[Fecha Venta]])</f>
        <v>2017</v>
      </c>
      <c r="E973" s="2" t="str">
        <f>PROPER(TEXT(Tabla_Ventas[[#This Row],[Fecha Venta]],"mmm"))</f>
        <v>Sep</v>
      </c>
      <c r="F973" s="2" t="s">
        <v>2957</v>
      </c>
      <c r="G973" s="7">
        <v>381579</v>
      </c>
    </row>
    <row r="974" spans="1:7" x14ac:dyDescent="0.35">
      <c r="A974" s="1" t="s">
        <v>1926</v>
      </c>
      <c r="B974" s="1" t="s">
        <v>451</v>
      </c>
      <c r="C974" s="3">
        <v>42993</v>
      </c>
      <c r="D974" s="2">
        <f>YEAR(Tabla_Ventas[[#This Row],[Fecha Venta]])</f>
        <v>2017</v>
      </c>
      <c r="E974" s="2" t="str">
        <f>PROPER(TEXT(Tabla_Ventas[[#This Row],[Fecha Venta]],"mmm"))</f>
        <v>Sep</v>
      </c>
      <c r="F974" s="2" t="s">
        <v>2957</v>
      </c>
      <c r="G974" s="7">
        <v>624794</v>
      </c>
    </row>
    <row r="975" spans="1:7" x14ac:dyDescent="0.35">
      <c r="A975" s="1" t="s">
        <v>1854</v>
      </c>
      <c r="B975" s="1" t="s">
        <v>379</v>
      </c>
      <c r="C975" s="3">
        <v>42993</v>
      </c>
      <c r="D975" s="2">
        <f>YEAR(Tabla_Ventas[[#This Row],[Fecha Venta]])</f>
        <v>2017</v>
      </c>
      <c r="E975" s="2" t="str">
        <f>PROPER(TEXT(Tabla_Ventas[[#This Row],[Fecha Venta]],"mmm"))</f>
        <v>Sep</v>
      </c>
      <c r="F975" s="2" t="s">
        <v>2957</v>
      </c>
      <c r="G975" s="7">
        <v>393505</v>
      </c>
    </row>
    <row r="976" spans="1:7" x14ac:dyDescent="0.35">
      <c r="A976" s="1" t="s">
        <v>1761</v>
      </c>
      <c r="B976" s="1" t="s">
        <v>286</v>
      </c>
      <c r="C976" s="3">
        <v>42994</v>
      </c>
      <c r="D976" s="2">
        <f>YEAR(Tabla_Ventas[[#This Row],[Fecha Venta]])</f>
        <v>2017</v>
      </c>
      <c r="E976" s="2" t="str">
        <f>PROPER(TEXT(Tabla_Ventas[[#This Row],[Fecha Venta]],"mmm"))</f>
        <v>Sep</v>
      </c>
      <c r="F976" s="2" t="s">
        <v>2956</v>
      </c>
      <c r="G976" s="7">
        <v>65091</v>
      </c>
    </row>
    <row r="977" spans="1:7" x14ac:dyDescent="0.35">
      <c r="A977" s="1" t="s">
        <v>2622</v>
      </c>
      <c r="B977" s="1" t="s">
        <v>1147</v>
      </c>
      <c r="C977" s="3">
        <v>42994</v>
      </c>
      <c r="D977" s="2">
        <f>YEAR(Tabla_Ventas[[#This Row],[Fecha Venta]])</f>
        <v>2017</v>
      </c>
      <c r="E977" s="2" t="str">
        <f>PROPER(TEXT(Tabla_Ventas[[#This Row],[Fecha Venta]],"mmm"))</f>
        <v>Sep</v>
      </c>
      <c r="F977" s="2" t="s">
        <v>2957</v>
      </c>
      <c r="G977" s="7">
        <v>834280</v>
      </c>
    </row>
    <row r="978" spans="1:7" x14ac:dyDescent="0.35">
      <c r="A978" s="1" t="s">
        <v>2218</v>
      </c>
      <c r="B978" s="1" t="s">
        <v>743</v>
      </c>
      <c r="C978" s="3">
        <v>42995</v>
      </c>
      <c r="D978" s="2">
        <f>YEAR(Tabla_Ventas[[#This Row],[Fecha Venta]])</f>
        <v>2017</v>
      </c>
      <c r="E978" s="2" t="str">
        <f>PROPER(TEXT(Tabla_Ventas[[#This Row],[Fecha Venta]],"mmm"))</f>
        <v>Sep</v>
      </c>
      <c r="F978" s="2" t="s">
        <v>2957</v>
      </c>
      <c r="G978" s="7">
        <v>751179</v>
      </c>
    </row>
    <row r="979" spans="1:7" x14ac:dyDescent="0.35">
      <c r="A979" s="1" t="s">
        <v>2709</v>
      </c>
      <c r="B979" s="1" t="s">
        <v>1234</v>
      </c>
      <c r="C979" s="3">
        <v>42995</v>
      </c>
      <c r="D979" s="2">
        <f>YEAR(Tabla_Ventas[[#This Row],[Fecha Venta]])</f>
        <v>2017</v>
      </c>
      <c r="E979" s="2" t="str">
        <f>PROPER(TEXT(Tabla_Ventas[[#This Row],[Fecha Venta]],"mmm"))</f>
        <v>Sep</v>
      </c>
      <c r="F979" s="2" t="s">
        <v>2957</v>
      </c>
      <c r="G979" s="7">
        <v>995801</v>
      </c>
    </row>
    <row r="980" spans="1:7" x14ac:dyDescent="0.35">
      <c r="A980" s="1" t="s">
        <v>2537</v>
      </c>
      <c r="B980" s="1" t="s">
        <v>1062</v>
      </c>
      <c r="C980" s="3">
        <v>42995</v>
      </c>
      <c r="D980" s="2">
        <f>YEAR(Tabla_Ventas[[#This Row],[Fecha Venta]])</f>
        <v>2017</v>
      </c>
      <c r="E980" s="2" t="str">
        <f>PROPER(TEXT(Tabla_Ventas[[#This Row],[Fecha Venta]],"mmm"))</f>
        <v>Sep</v>
      </c>
      <c r="F980" s="2" t="s">
        <v>2957</v>
      </c>
      <c r="G980" s="7">
        <v>796723</v>
      </c>
    </row>
    <row r="981" spans="1:7" x14ac:dyDescent="0.35">
      <c r="A981" s="1" t="s">
        <v>2694</v>
      </c>
      <c r="B981" s="1" t="s">
        <v>1219</v>
      </c>
      <c r="C981" s="3">
        <v>42996</v>
      </c>
      <c r="D981" s="2">
        <f>YEAR(Tabla_Ventas[[#This Row],[Fecha Venta]])</f>
        <v>2017</v>
      </c>
      <c r="E981" s="2" t="str">
        <f>PROPER(TEXT(Tabla_Ventas[[#This Row],[Fecha Venta]],"mmm"))</f>
        <v>Sep</v>
      </c>
      <c r="F981" s="2" t="s">
        <v>2957</v>
      </c>
      <c r="G981" s="7">
        <v>859080</v>
      </c>
    </row>
    <row r="982" spans="1:7" x14ac:dyDescent="0.35">
      <c r="A982" s="1" t="s">
        <v>2208</v>
      </c>
      <c r="B982" s="1" t="s">
        <v>733</v>
      </c>
      <c r="C982" s="3">
        <v>42998</v>
      </c>
      <c r="D982" s="2">
        <f>YEAR(Tabla_Ventas[[#This Row],[Fecha Venta]])</f>
        <v>2017</v>
      </c>
      <c r="E982" s="2" t="str">
        <f>PROPER(TEXT(Tabla_Ventas[[#This Row],[Fecha Venta]],"mmm"))</f>
        <v>Sep</v>
      </c>
      <c r="F982" s="2" t="s">
        <v>2955</v>
      </c>
      <c r="G982" s="7">
        <v>437936</v>
      </c>
    </row>
    <row r="983" spans="1:7" x14ac:dyDescent="0.35">
      <c r="A983" s="1" t="s">
        <v>2728</v>
      </c>
      <c r="B983" s="1" t="s">
        <v>1253</v>
      </c>
      <c r="C983" s="3">
        <v>43000</v>
      </c>
      <c r="D983" s="2">
        <f>YEAR(Tabla_Ventas[[#This Row],[Fecha Venta]])</f>
        <v>2017</v>
      </c>
      <c r="E983" s="2" t="str">
        <f>PROPER(TEXT(Tabla_Ventas[[#This Row],[Fecha Venta]],"mmm"))</f>
        <v>Sep</v>
      </c>
      <c r="F983" s="2" t="s">
        <v>2955</v>
      </c>
      <c r="G983" s="7">
        <v>705480</v>
      </c>
    </row>
    <row r="984" spans="1:7" x14ac:dyDescent="0.35">
      <c r="A984" s="1" t="s">
        <v>1766</v>
      </c>
      <c r="B984" s="1" t="s">
        <v>291</v>
      </c>
      <c r="C984" s="3">
        <v>43003</v>
      </c>
      <c r="D984" s="2">
        <f>YEAR(Tabla_Ventas[[#This Row],[Fecha Venta]])</f>
        <v>2017</v>
      </c>
      <c r="E984" s="2" t="str">
        <f>PROPER(TEXT(Tabla_Ventas[[#This Row],[Fecha Venta]],"mmm"))</f>
        <v>Sep</v>
      </c>
      <c r="F984" s="2" t="s">
        <v>2955</v>
      </c>
      <c r="G984" s="7">
        <v>773041</v>
      </c>
    </row>
    <row r="985" spans="1:7" x14ac:dyDescent="0.35">
      <c r="A985" s="1" t="s">
        <v>2348</v>
      </c>
      <c r="B985" s="1" t="s">
        <v>873</v>
      </c>
      <c r="C985" s="3">
        <v>43003</v>
      </c>
      <c r="D985" s="2">
        <f>YEAR(Tabla_Ventas[[#This Row],[Fecha Venta]])</f>
        <v>2017</v>
      </c>
      <c r="E985" s="2" t="str">
        <f>PROPER(TEXT(Tabla_Ventas[[#This Row],[Fecha Venta]],"mmm"))</f>
        <v>Sep</v>
      </c>
      <c r="F985" s="2" t="s">
        <v>2957</v>
      </c>
      <c r="G985" s="7">
        <v>85331</v>
      </c>
    </row>
    <row r="986" spans="1:7" x14ac:dyDescent="0.35">
      <c r="A986" s="1" t="s">
        <v>1831</v>
      </c>
      <c r="B986" s="1" t="s">
        <v>356</v>
      </c>
      <c r="C986" s="3">
        <v>43003</v>
      </c>
      <c r="D986" s="2">
        <f>YEAR(Tabla_Ventas[[#This Row],[Fecha Venta]])</f>
        <v>2017</v>
      </c>
      <c r="E986" s="2" t="str">
        <f>PROPER(TEXT(Tabla_Ventas[[#This Row],[Fecha Venta]],"mmm"))</f>
        <v>Sep</v>
      </c>
      <c r="F986" s="2" t="s">
        <v>2956</v>
      </c>
      <c r="G986" s="7">
        <v>541819</v>
      </c>
    </row>
    <row r="987" spans="1:7" x14ac:dyDescent="0.35">
      <c r="A987" s="1" t="s">
        <v>1772</v>
      </c>
      <c r="B987" s="1" t="s">
        <v>297</v>
      </c>
      <c r="C987" s="3">
        <v>43004</v>
      </c>
      <c r="D987" s="2">
        <f>YEAR(Tabla_Ventas[[#This Row],[Fecha Venta]])</f>
        <v>2017</v>
      </c>
      <c r="E987" s="2" t="str">
        <f>PROPER(TEXT(Tabla_Ventas[[#This Row],[Fecha Venta]],"mmm"))</f>
        <v>Sep</v>
      </c>
      <c r="F987" s="2" t="s">
        <v>2957</v>
      </c>
      <c r="G987" s="7">
        <v>760084</v>
      </c>
    </row>
    <row r="988" spans="1:7" x14ac:dyDescent="0.35">
      <c r="A988" s="1" t="s">
        <v>2458</v>
      </c>
      <c r="B988" s="1" t="s">
        <v>983</v>
      </c>
      <c r="C988" s="3">
        <v>43004</v>
      </c>
      <c r="D988" s="2">
        <f>YEAR(Tabla_Ventas[[#This Row],[Fecha Venta]])</f>
        <v>2017</v>
      </c>
      <c r="E988" s="2" t="str">
        <f>PROPER(TEXT(Tabla_Ventas[[#This Row],[Fecha Venta]],"mmm"))</f>
        <v>Sep</v>
      </c>
      <c r="F988" s="2" t="s">
        <v>2955</v>
      </c>
      <c r="G988" s="7">
        <v>79725</v>
      </c>
    </row>
    <row r="989" spans="1:7" x14ac:dyDescent="0.35">
      <c r="A989" s="1" t="s">
        <v>1582</v>
      </c>
      <c r="B989" s="1" t="s">
        <v>107</v>
      </c>
      <c r="C989" s="3">
        <v>43004</v>
      </c>
      <c r="D989" s="2">
        <f>YEAR(Tabla_Ventas[[#This Row],[Fecha Venta]])</f>
        <v>2017</v>
      </c>
      <c r="E989" s="2" t="str">
        <f>PROPER(TEXT(Tabla_Ventas[[#This Row],[Fecha Venta]],"mmm"))</f>
        <v>Sep</v>
      </c>
      <c r="F989" s="2" t="s">
        <v>2956</v>
      </c>
      <c r="G989" s="7">
        <v>363047</v>
      </c>
    </row>
    <row r="990" spans="1:7" x14ac:dyDescent="0.35">
      <c r="A990" s="1" t="s">
        <v>2221</v>
      </c>
      <c r="B990" s="1" t="s">
        <v>746</v>
      </c>
      <c r="C990" s="3">
        <v>43005</v>
      </c>
      <c r="D990" s="2">
        <f>YEAR(Tabla_Ventas[[#This Row],[Fecha Venta]])</f>
        <v>2017</v>
      </c>
      <c r="E990" s="2" t="str">
        <f>PROPER(TEXT(Tabla_Ventas[[#This Row],[Fecha Venta]],"mmm"))</f>
        <v>Sep</v>
      </c>
      <c r="F990" s="2" t="s">
        <v>2956</v>
      </c>
      <c r="G990" s="7">
        <v>465720</v>
      </c>
    </row>
    <row r="991" spans="1:7" x14ac:dyDescent="0.35">
      <c r="A991" s="1" t="s">
        <v>2530</v>
      </c>
      <c r="B991" s="1" t="s">
        <v>1055</v>
      </c>
      <c r="C991" s="3">
        <v>43006</v>
      </c>
      <c r="D991" s="2">
        <f>YEAR(Tabla_Ventas[[#This Row],[Fecha Venta]])</f>
        <v>2017</v>
      </c>
      <c r="E991" s="2" t="str">
        <f>PROPER(TEXT(Tabla_Ventas[[#This Row],[Fecha Venta]],"mmm"))</f>
        <v>Sep</v>
      </c>
      <c r="F991" s="2" t="s">
        <v>2957</v>
      </c>
      <c r="G991" s="7">
        <v>357126</v>
      </c>
    </row>
    <row r="992" spans="1:7" x14ac:dyDescent="0.35">
      <c r="A992" s="1" t="s">
        <v>2207</v>
      </c>
      <c r="B992" s="1" t="s">
        <v>732</v>
      </c>
      <c r="C992" s="3">
        <v>43007</v>
      </c>
      <c r="D992" s="2">
        <f>YEAR(Tabla_Ventas[[#This Row],[Fecha Venta]])</f>
        <v>2017</v>
      </c>
      <c r="E992" s="2" t="str">
        <f>PROPER(TEXT(Tabla_Ventas[[#This Row],[Fecha Venta]],"mmm"))</f>
        <v>Sep</v>
      </c>
      <c r="F992" s="2" t="s">
        <v>2956</v>
      </c>
      <c r="G992" s="7">
        <v>351683</v>
      </c>
    </row>
    <row r="993" spans="1:7" x14ac:dyDescent="0.35">
      <c r="A993" s="1" t="s">
        <v>1895</v>
      </c>
      <c r="B993" s="1" t="s">
        <v>420</v>
      </c>
      <c r="C993" s="3">
        <v>43009</v>
      </c>
      <c r="D993" s="2">
        <f>YEAR(Tabla_Ventas[[#This Row],[Fecha Venta]])</f>
        <v>2017</v>
      </c>
      <c r="E993" s="2" t="str">
        <f>PROPER(TEXT(Tabla_Ventas[[#This Row],[Fecha Venta]],"mmm"))</f>
        <v>Oct</v>
      </c>
      <c r="F993" s="2" t="s">
        <v>2956</v>
      </c>
      <c r="G993" s="7">
        <v>408465</v>
      </c>
    </row>
    <row r="994" spans="1:7" x14ac:dyDescent="0.35">
      <c r="A994" s="1" t="s">
        <v>1939</v>
      </c>
      <c r="B994" s="1" t="s">
        <v>464</v>
      </c>
      <c r="C994" s="3">
        <v>43013</v>
      </c>
      <c r="D994" s="2">
        <f>YEAR(Tabla_Ventas[[#This Row],[Fecha Venta]])</f>
        <v>2017</v>
      </c>
      <c r="E994" s="2" t="str">
        <f>PROPER(TEXT(Tabla_Ventas[[#This Row],[Fecha Venta]],"mmm"))</f>
        <v>Oct</v>
      </c>
      <c r="F994" s="2" t="s">
        <v>2957</v>
      </c>
      <c r="G994" s="7">
        <v>923666</v>
      </c>
    </row>
    <row r="995" spans="1:7" x14ac:dyDescent="0.35">
      <c r="A995" s="1" t="s">
        <v>2034</v>
      </c>
      <c r="B995" s="1" t="s">
        <v>559</v>
      </c>
      <c r="C995" s="3">
        <v>43014</v>
      </c>
      <c r="D995" s="2">
        <f>YEAR(Tabla_Ventas[[#This Row],[Fecha Venta]])</f>
        <v>2017</v>
      </c>
      <c r="E995" s="2" t="str">
        <f>PROPER(TEXT(Tabla_Ventas[[#This Row],[Fecha Venta]],"mmm"))</f>
        <v>Oct</v>
      </c>
      <c r="F995" s="2" t="s">
        <v>2957</v>
      </c>
      <c r="G995" s="7">
        <v>793045</v>
      </c>
    </row>
    <row r="996" spans="1:7" x14ac:dyDescent="0.35">
      <c r="A996" s="1" t="s">
        <v>2463</v>
      </c>
      <c r="B996" s="1" t="s">
        <v>988</v>
      </c>
      <c r="C996" s="3">
        <v>43014</v>
      </c>
      <c r="D996" s="2">
        <f>YEAR(Tabla_Ventas[[#This Row],[Fecha Venta]])</f>
        <v>2017</v>
      </c>
      <c r="E996" s="2" t="str">
        <f>PROPER(TEXT(Tabla_Ventas[[#This Row],[Fecha Venta]],"mmm"))</f>
        <v>Oct</v>
      </c>
      <c r="F996" s="2" t="s">
        <v>2955</v>
      </c>
      <c r="G996" s="7">
        <v>22701</v>
      </c>
    </row>
    <row r="997" spans="1:7" x14ac:dyDescent="0.35">
      <c r="A997" s="1" t="s">
        <v>2902</v>
      </c>
      <c r="B997" s="1" t="s">
        <v>1427</v>
      </c>
      <c r="C997" s="3">
        <v>43015</v>
      </c>
      <c r="D997" s="2">
        <f>YEAR(Tabla_Ventas[[#This Row],[Fecha Venta]])</f>
        <v>2017</v>
      </c>
      <c r="E997" s="2" t="str">
        <f>PROPER(TEXT(Tabla_Ventas[[#This Row],[Fecha Venta]],"mmm"))</f>
        <v>Oct</v>
      </c>
      <c r="F997" s="2" t="s">
        <v>2957</v>
      </c>
      <c r="G997" s="7">
        <v>441168</v>
      </c>
    </row>
    <row r="998" spans="1:7" x14ac:dyDescent="0.35">
      <c r="A998" s="1" t="s">
        <v>1943</v>
      </c>
      <c r="B998" s="1" t="s">
        <v>468</v>
      </c>
      <c r="C998" s="3">
        <v>43015</v>
      </c>
      <c r="D998" s="2">
        <f>YEAR(Tabla_Ventas[[#This Row],[Fecha Venta]])</f>
        <v>2017</v>
      </c>
      <c r="E998" s="2" t="str">
        <f>PROPER(TEXT(Tabla_Ventas[[#This Row],[Fecha Venta]],"mmm"))</f>
        <v>Oct</v>
      </c>
      <c r="F998" s="2" t="s">
        <v>2955</v>
      </c>
      <c r="G998" s="7">
        <v>827672</v>
      </c>
    </row>
    <row r="999" spans="1:7" x14ac:dyDescent="0.35">
      <c r="A999" s="1" t="s">
        <v>2635</v>
      </c>
      <c r="B999" s="1" t="s">
        <v>1160</v>
      </c>
      <c r="C999" s="3">
        <v>43016</v>
      </c>
      <c r="D999" s="2">
        <f>YEAR(Tabla_Ventas[[#This Row],[Fecha Venta]])</f>
        <v>2017</v>
      </c>
      <c r="E999" s="2" t="str">
        <f>PROPER(TEXT(Tabla_Ventas[[#This Row],[Fecha Venta]],"mmm"))</f>
        <v>Oct</v>
      </c>
      <c r="F999" s="2" t="s">
        <v>2955</v>
      </c>
      <c r="G999" s="7">
        <v>80037</v>
      </c>
    </row>
    <row r="1000" spans="1:7" x14ac:dyDescent="0.35">
      <c r="A1000" s="1" t="s">
        <v>1907</v>
      </c>
      <c r="B1000" s="1" t="s">
        <v>432</v>
      </c>
      <c r="C1000" s="3">
        <v>43020</v>
      </c>
      <c r="D1000" s="2">
        <f>YEAR(Tabla_Ventas[[#This Row],[Fecha Venta]])</f>
        <v>2017</v>
      </c>
      <c r="E1000" s="2" t="str">
        <f>PROPER(TEXT(Tabla_Ventas[[#This Row],[Fecha Venta]],"mmm"))</f>
        <v>Oct</v>
      </c>
      <c r="F1000" s="2" t="s">
        <v>2957</v>
      </c>
      <c r="G1000" s="7">
        <v>99948</v>
      </c>
    </row>
    <row r="1001" spans="1:7" x14ac:dyDescent="0.35">
      <c r="A1001" s="1" t="s">
        <v>2941</v>
      </c>
      <c r="B1001" s="1" t="s">
        <v>1466</v>
      </c>
      <c r="C1001" s="3">
        <v>43020</v>
      </c>
      <c r="D1001" s="2">
        <f>YEAR(Tabla_Ventas[[#This Row],[Fecha Venta]])</f>
        <v>2017</v>
      </c>
      <c r="E1001" s="2" t="str">
        <f>PROPER(TEXT(Tabla_Ventas[[#This Row],[Fecha Venta]],"mmm"))</f>
        <v>Oct</v>
      </c>
      <c r="F1001" s="2" t="s">
        <v>2957</v>
      </c>
      <c r="G1001" s="7">
        <v>237318</v>
      </c>
    </row>
    <row r="1002" spans="1:7" x14ac:dyDescent="0.35">
      <c r="A1002" s="1" t="s">
        <v>2243</v>
      </c>
      <c r="B1002" s="1" t="s">
        <v>768</v>
      </c>
      <c r="C1002" s="3">
        <v>43022</v>
      </c>
      <c r="D1002" s="2">
        <f>YEAR(Tabla_Ventas[[#This Row],[Fecha Venta]])</f>
        <v>2017</v>
      </c>
      <c r="E1002" s="2" t="str">
        <f>PROPER(TEXT(Tabla_Ventas[[#This Row],[Fecha Venta]],"mmm"))</f>
        <v>Oct</v>
      </c>
      <c r="F1002" s="2" t="s">
        <v>2956</v>
      </c>
      <c r="G1002" s="7">
        <v>705501</v>
      </c>
    </row>
    <row r="1003" spans="1:7" x14ac:dyDescent="0.35">
      <c r="A1003" s="1" t="s">
        <v>2582</v>
      </c>
      <c r="B1003" s="1" t="s">
        <v>1107</v>
      </c>
      <c r="C1003" s="3">
        <v>43025</v>
      </c>
      <c r="D1003" s="2">
        <f>YEAR(Tabla_Ventas[[#This Row],[Fecha Venta]])</f>
        <v>2017</v>
      </c>
      <c r="E1003" s="2" t="str">
        <f>PROPER(TEXT(Tabla_Ventas[[#This Row],[Fecha Venta]],"mmm"))</f>
        <v>Oct</v>
      </c>
      <c r="F1003" s="2" t="s">
        <v>2957</v>
      </c>
      <c r="G1003" s="7">
        <v>850171</v>
      </c>
    </row>
    <row r="1004" spans="1:7" x14ac:dyDescent="0.35">
      <c r="A1004" s="1" t="s">
        <v>2677</v>
      </c>
      <c r="B1004" s="1" t="s">
        <v>1202</v>
      </c>
      <c r="C1004" s="3">
        <v>43026</v>
      </c>
      <c r="D1004" s="2">
        <f>YEAR(Tabla_Ventas[[#This Row],[Fecha Venta]])</f>
        <v>2017</v>
      </c>
      <c r="E1004" s="2" t="str">
        <f>PROPER(TEXT(Tabla_Ventas[[#This Row],[Fecha Venta]],"mmm"))</f>
        <v>Oct</v>
      </c>
      <c r="F1004" s="2" t="s">
        <v>2955</v>
      </c>
      <c r="G1004" s="7">
        <v>792924</v>
      </c>
    </row>
    <row r="1005" spans="1:7" x14ac:dyDescent="0.35">
      <c r="A1005" s="1" t="s">
        <v>1846</v>
      </c>
      <c r="B1005" s="1" t="s">
        <v>371</v>
      </c>
      <c r="C1005" s="3">
        <v>43028</v>
      </c>
      <c r="D1005" s="2">
        <f>YEAR(Tabla_Ventas[[#This Row],[Fecha Venta]])</f>
        <v>2017</v>
      </c>
      <c r="E1005" s="2" t="str">
        <f>PROPER(TEXT(Tabla_Ventas[[#This Row],[Fecha Venta]],"mmm"))</f>
        <v>Oct</v>
      </c>
      <c r="F1005" s="2" t="s">
        <v>2957</v>
      </c>
      <c r="G1005" s="7">
        <v>287521</v>
      </c>
    </row>
    <row r="1006" spans="1:7" x14ac:dyDescent="0.35">
      <c r="A1006" s="1" t="s">
        <v>1969</v>
      </c>
      <c r="B1006" s="1" t="s">
        <v>494</v>
      </c>
      <c r="C1006" s="3">
        <v>43029</v>
      </c>
      <c r="D1006" s="2">
        <f>YEAR(Tabla_Ventas[[#This Row],[Fecha Venta]])</f>
        <v>2017</v>
      </c>
      <c r="E1006" s="2" t="str">
        <f>PROPER(TEXT(Tabla_Ventas[[#This Row],[Fecha Venta]],"mmm"))</f>
        <v>Oct</v>
      </c>
      <c r="F1006" s="2" t="s">
        <v>2955</v>
      </c>
      <c r="G1006" s="7">
        <v>581578</v>
      </c>
    </row>
    <row r="1007" spans="1:7" x14ac:dyDescent="0.35">
      <c r="A1007" s="1" t="s">
        <v>2814</v>
      </c>
      <c r="B1007" s="1" t="s">
        <v>1339</v>
      </c>
      <c r="C1007" s="3">
        <v>43030</v>
      </c>
      <c r="D1007" s="2">
        <f>YEAR(Tabla_Ventas[[#This Row],[Fecha Venta]])</f>
        <v>2017</v>
      </c>
      <c r="E1007" s="2" t="str">
        <f>PROPER(TEXT(Tabla_Ventas[[#This Row],[Fecha Venta]],"mmm"))</f>
        <v>Oct</v>
      </c>
      <c r="F1007" s="2" t="s">
        <v>2957</v>
      </c>
      <c r="G1007" s="7">
        <v>240780</v>
      </c>
    </row>
    <row r="1008" spans="1:7" x14ac:dyDescent="0.35">
      <c r="A1008" s="1" t="s">
        <v>2079</v>
      </c>
      <c r="B1008" s="1" t="s">
        <v>604</v>
      </c>
      <c r="C1008" s="3">
        <v>43031</v>
      </c>
      <c r="D1008" s="2">
        <f>YEAR(Tabla_Ventas[[#This Row],[Fecha Venta]])</f>
        <v>2017</v>
      </c>
      <c r="E1008" s="2" t="str">
        <f>PROPER(TEXT(Tabla_Ventas[[#This Row],[Fecha Venta]],"mmm"))</f>
        <v>Oct</v>
      </c>
      <c r="F1008" s="2" t="s">
        <v>2957</v>
      </c>
      <c r="G1008" s="7">
        <v>662538</v>
      </c>
    </row>
    <row r="1009" spans="1:7" x14ac:dyDescent="0.35">
      <c r="A1009" s="1" t="s">
        <v>1873</v>
      </c>
      <c r="B1009" s="1" t="s">
        <v>398</v>
      </c>
      <c r="C1009" s="3">
        <v>43031</v>
      </c>
      <c r="D1009" s="2">
        <f>YEAR(Tabla_Ventas[[#This Row],[Fecha Venta]])</f>
        <v>2017</v>
      </c>
      <c r="E1009" s="2" t="str">
        <f>PROPER(TEXT(Tabla_Ventas[[#This Row],[Fecha Venta]],"mmm"))</f>
        <v>Oct</v>
      </c>
      <c r="F1009" s="2" t="s">
        <v>2957</v>
      </c>
      <c r="G1009" s="7">
        <v>619769</v>
      </c>
    </row>
    <row r="1010" spans="1:7" x14ac:dyDescent="0.35">
      <c r="A1010" s="1" t="s">
        <v>2445</v>
      </c>
      <c r="B1010" s="1" t="s">
        <v>970</v>
      </c>
      <c r="C1010" s="3">
        <v>43033</v>
      </c>
      <c r="D1010" s="2">
        <f>YEAR(Tabla_Ventas[[#This Row],[Fecha Venta]])</f>
        <v>2017</v>
      </c>
      <c r="E1010" s="2" t="str">
        <f>PROPER(TEXT(Tabla_Ventas[[#This Row],[Fecha Venta]],"mmm"))</f>
        <v>Oct</v>
      </c>
      <c r="F1010" s="2" t="s">
        <v>2957</v>
      </c>
      <c r="G1010" s="7">
        <v>268279</v>
      </c>
    </row>
    <row r="1011" spans="1:7" x14ac:dyDescent="0.35">
      <c r="A1011" s="1" t="s">
        <v>2497</v>
      </c>
      <c r="B1011" s="1" t="s">
        <v>1022</v>
      </c>
      <c r="C1011" s="3">
        <v>43034</v>
      </c>
      <c r="D1011" s="2">
        <f>YEAR(Tabla_Ventas[[#This Row],[Fecha Venta]])</f>
        <v>2017</v>
      </c>
      <c r="E1011" s="2" t="str">
        <f>PROPER(TEXT(Tabla_Ventas[[#This Row],[Fecha Venta]],"mmm"))</f>
        <v>Oct</v>
      </c>
      <c r="F1011" s="2" t="s">
        <v>2957</v>
      </c>
      <c r="G1011" s="7">
        <v>845134</v>
      </c>
    </row>
    <row r="1012" spans="1:7" x14ac:dyDescent="0.35">
      <c r="A1012" s="1" t="s">
        <v>1865</v>
      </c>
      <c r="B1012" s="1" t="s">
        <v>390</v>
      </c>
      <c r="C1012" s="3">
        <v>43034</v>
      </c>
      <c r="D1012" s="2">
        <f>YEAR(Tabla_Ventas[[#This Row],[Fecha Venta]])</f>
        <v>2017</v>
      </c>
      <c r="E1012" s="2" t="str">
        <f>PROPER(TEXT(Tabla_Ventas[[#This Row],[Fecha Venta]],"mmm"))</f>
        <v>Oct</v>
      </c>
      <c r="F1012" s="2" t="s">
        <v>2957</v>
      </c>
      <c r="G1012" s="7">
        <v>840458</v>
      </c>
    </row>
    <row r="1013" spans="1:7" x14ac:dyDescent="0.35">
      <c r="A1013" s="1" t="s">
        <v>2493</v>
      </c>
      <c r="B1013" s="1" t="s">
        <v>1018</v>
      </c>
      <c r="C1013" s="3">
        <v>43035</v>
      </c>
      <c r="D1013" s="2">
        <f>YEAR(Tabla_Ventas[[#This Row],[Fecha Venta]])</f>
        <v>2017</v>
      </c>
      <c r="E1013" s="2" t="str">
        <f>PROPER(TEXT(Tabla_Ventas[[#This Row],[Fecha Venta]],"mmm"))</f>
        <v>Oct</v>
      </c>
      <c r="F1013" s="2" t="s">
        <v>2955</v>
      </c>
      <c r="G1013" s="7">
        <v>126625</v>
      </c>
    </row>
    <row r="1014" spans="1:7" x14ac:dyDescent="0.35">
      <c r="A1014" s="1" t="s">
        <v>2154</v>
      </c>
      <c r="B1014" s="1" t="s">
        <v>679</v>
      </c>
      <c r="C1014" s="3">
        <v>43035</v>
      </c>
      <c r="D1014" s="2">
        <f>YEAR(Tabla_Ventas[[#This Row],[Fecha Venta]])</f>
        <v>2017</v>
      </c>
      <c r="E1014" s="2" t="str">
        <f>PROPER(TEXT(Tabla_Ventas[[#This Row],[Fecha Venta]],"mmm"))</f>
        <v>Oct</v>
      </c>
      <c r="F1014" s="2" t="s">
        <v>2955</v>
      </c>
      <c r="G1014" s="7">
        <v>855274</v>
      </c>
    </row>
    <row r="1015" spans="1:7" x14ac:dyDescent="0.35">
      <c r="A1015" s="1" t="s">
        <v>2288</v>
      </c>
      <c r="B1015" s="1" t="s">
        <v>813</v>
      </c>
      <c r="C1015" s="3">
        <v>43036</v>
      </c>
      <c r="D1015" s="2">
        <f>YEAR(Tabla_Ventas[[#This Row],[Fecha Venta]])</f>
        <v>2017</v>
      </c>
      <c r="E1015" s="2" t="str">
        <f>PROPER(TEXT(Tabla_Ventas[[#This Row],[Fecha Venta]],"mmm"))</f>
        <v>Oct</v>
      </c>
      <c r="F1015" s="2" t="s">
        <v>2957</v>
      </c>
      <c r="G1015" s="7">
        <v>375700</v>
      </c>
    </row>
    <row r="1016" spans="1:7" x14ac:dyDescent="0.35">
      <c r="A1016" s="1" t="s">
        <v>2857</v>
      </c>
      <c r="B1016" s="1" t="s">
        <v>1382</v>
      </c>
      <c r="C1016" s="3">
        <v>43037</v>
      </c>
      <c r="D1016" s="2">
        <f>YEAR(Tabla_Ventas[[#This Row],[Fecha Venta]])</f>
        <v>2017</v>
      </c>
      <c r="E1016" s="2" t="str">
        <f>PROPER(TEXT(Tabla_Ventas[[#This Row],[Fecha Venta]],"mmm"))</f>
        <v>Oct</v>
      </c>
      <c r="F1016" s="2" t="s">
        <v>2955</v>
      </c>
      <c r="G1016" s="7">
        <v>265127</v>
      </c>
    </row>
    <row r="1017" spans="1:7" x14ac:dyDescent="0.35">
      <c r="A1017" s="1" t="s">
        <v>2663</v>
      </c>
      <c r="B1017" s="1" t="s">
        <v>1188</v>
      </c>
      <c r="C1017" s="3">
        <v>43038</v>
      </c>
      <c r="D1017" s="2">
        <f>YEAR(Tabla_Ventas[[#This Row],[Fecha Venta]])</f>
        <v>2017</v>
      </c>
      <c r="E1017" s="2" t="str">
        <f>PROPER(TEXT(Tabla_Ventas[[#This Row],[Fecha Venta]],"mmm"))</f>
        <v>Oct</v>
      </c>
      <c r="F1017" s="2" t="s">
        <v>2955</v>
      </c>
      <c r="G1017" s="7">
        <v>528535</v>
      </c>
    </row>
    <row r="1018" spans="1:7" x14ac:dyDescent="0.35">
      <c r="A1018" s="1" t="s">
        <v>2824</v>
      </c>
      <c r="B1018" s="1" t="s">
        <v>1349</v>
      </c>
      <c r="C1018" s="3">
        <v>43040</v>
      </c>
      <c r="D1018" s="2">
        <f>YEAR(Tabla_Ventas[[#This Row],[Fecha Venta]])</f>
        <v>2017</v>
      </c>
      <c r="E1018" s="2" t="str">
        <f>PROPER(TEXT(Tabla_Ventas[[#This Row],[Fecha Venta]],"mmm"))</f>
        <v>Nov</v>
      </c>
      <c r="F1018" s="2" t="s">
        <v>2956</v>
      </c>
      <c r="G1018" s="7">
        <v>439007</v>
      </c>
    </row>
    <row r="1019" spans="1:7" x14ac:dyDescent="0.35">
      <c r="A1019" s="1" t="s">
        <v>1663</v>
      </c>
      <c r="B1019" s="1" t="s">
        <v>188</v>
      </c>
      <c r="C1019" s="3">
        <v>43041</v>
      </c>
      <c r="D1019" s="2">
        <f>YEAR(Tabla_Ventas[[#This Row],[Fecha Venta]])</f>
        <v>2017</v>
      </c>
      <c r="E1019" s="2" t="str">
        <f>PROPER(TEXT(Tabla_Ventas[[#This Row],[Fecha Venta]],"mmm"))</f>
        <v>Nov</v>
      </c>
      <c r="F1019" s="2" t="s">
        <v>2957</v>
      </c>
      <c r="G1019" s="7">
        <v>855076</v>
      </c>
    </row>
    <row r="1020" spans="1:7" x14ac:dyDescent="0.35">
      <c r="A1020" s="1" t="s">
        <v>1700</v>
      </c>
      <c r="B1020" s="1" t="s">
        <v>225</v>
      </c>
      <c r="C1020" s="3">
        <v>43042</v>
      </c>
      <c r="D1020" s="2">
        <f>YEAR(Tabla_Ventas[[#This Row],[Fecha Venta]])</f>
        <v>2017</v>
      </c>
      <c r="E1020" s="2" t="str">
        <f>PROPER(TEXT(Tabla_Ventas[[#This Row],[Fecha Venta]],"mmm"))</f>
        <v>Nov</v>
      </c>
      <c r="F1020" s="2" t="s">
        <v>2957</v>
      </c>
      <c r="G1020" s="7">
        <v>230897</v>
      </c>
    </row>
    <row r="1021" spans="1:7" x14ac:dyDescent="0.35">
      <c r="A1021" s="1" t="s">
        <v>1922</v>
      </c>
      <c r="B1021" s="1" t="s">
        <v>447</v>
      </c>
      <c r="C1021" s="3">
        <v>43045</v>
      </c>
      <c r="D1021" s="2">
        <f>YEAR(Tabla_Ventas[[#This Row],[Fecha Venta]])</f>
        <v>2017</v>
      </c>
      <c r="E1021" s="2" t="str">
        <f>PROPER(TEXT(Tabla_Ventas[[#This Row],[Fecha Venta]],"mmm"))</f>
        <v>Nov</v>
      </c>
      <c r="F1021" s="2" t="s">
        <v>2957</v>
      </c>
      <c r="G1021" s="7">
        <v>809343</v>
      </c>
    </row>
    <row r="1022" spans="1:7" x14ac:dyDescent="0.35">
      <c r="A1022" s="1" t="s">
        <v>2573</v>
      </c>
      <c r="B1022" s="1" t="s">
        <v>1098</v>
      </c>
      <c r="C1022" s="3">
        <v>43046</v>
      </c>
      <c r="D1022" s="2">
        <f>YEAR(Tabla_Ventas[[#This Row],[Fecha Venta]])</f>
        <v>2017</v>
      </c>
      <c r="E1022" s="2" t="str">
        <f>PROPER(TEXT(Tabla_Ventas[[#This Row],[Fecha Venta]],"mmm"))</f>
        <v>Nov</v>
      </c>
      <c r="F1022" s="2" t="s">
        <v>2957</v>
      </c>
      <c r="G1022" s="7">
        <v>904978</v>
      </c>
    </row>
    <row r="1023" spans="1:7" x14ac:dyDescent="0.35">
      <c r="A1023" s="1" t="s">
        <v>2656</v>
      </c>
      <c r="B1023" s="1" t="s">
        <v>1181</v>
      </c>
      <c r="C1023" s="3">
        <v>43047</v>
      </c>
      <c r="D1023" s="2">
        <f>YEAR(Tabla_Ventas[[#This Row],[Fecha Venta]])</f>
        <v>2017</v>
      </c>
      <c r="E1023" s="2" t="str">
        <f>PROPER(TEXT(Tabla_Ventas[[#This Row],[Fecha Venta]],"mmm"))</f>
        <v>Nov</v>
      </c>
      <c r="F1023" s="2" t="s">
        <v>2957</v>
      </c>
      <c r="G1023" s="7">
        <v>728831</v>
      </c>
    </row>
    <row r="1024" spans="1:7" x14ac:dyDescent="0.35">
      <c r="A1024" s="1" t="s">
        <v>1478</v>
      </c>
      <c r="B1024" s="1" t="s">
        <v>3</v>
      </c>
      <c r="C1024" s="3">
        <v>43047</v>
      </c>
      <c r="D1024" s="2">
        <f>YEAR(Tabla_Ventas[[#This Row],[Fecha Venta]])</f>
        <v>2017</v>
      </c>
      <c r="E1024" s="2" t="str">
        <f>PROPER(TEXT(Tabla_Ventas[[#This Row],[Fecha Venta]],"mmm"))</f>
        <v>Nov</v>
      </c>
      <c r="F1024" s="2" t="s">
        <v>2955</v>
      </c>
      <c r="G1024" s="7">
        <v>402277</v>
      </c>
    </row>
    <row r="1025" spans="1:7" x14ac:dyDescent="0.35">
      <c r="A1025" s="1" t="s">
        <v>2105</v>
      </c>
      <c r="B1025" s="1" t="s">
        <v>630</v>
      </c>
      <c r="C1025" s="3">
        <v>43048</v>
      </c>
      <c r="D1025" s="2">
        <f>YEAR(Tabla_Ventas[[#This Row],[Fecha Venta]])</f>
        <v>2017</v>
      </c>
      <c r="E1025" s="2" t="str">
        <f>PROPER(TEXT(Tabla_Ventas[[#This Row],[Fecha Venta]],"mmm"))</f>
        <v>Nov</v>
      </c>
      <c r="F1025" s="2" t="s">
        <v>2955</v>
      </c>
      <c r="G1025" s="7">
        <v>296897</v>
      </c>
    </row>
    <row r="1026" spans="1:7" x14ac:dyDescent="0.35">
      <c r="A1026" s="1" t="s">
        <v>1493</v>
      </c>
      <c r="B1026" s="1" t="s">
        <v>18</v>
      </c>
      <c r="C1026" s="3">
        <v>43049</v>
      </c>
      <c r="D1026" s="2">
        <f>YEAR(Tabla_Ventas[[#This Row],[Fecha Venta]])</f>
        <v>2017</v>
      </c>
      <c r="E1026" s="2" t="str">
        <f>PROPER(TEXT(Tabla_Ventas[[#This Row],[Fecha Venta]],"mmm"))</f>
        <v>Nov</v>
      </c>
      <c r="F1026" s="2" t="s">
        <v>2957</v>
      </c>
      <c r="G1026" s="7">
        <v>830093</v>
      </c>
    </row>
    <row r="1027" spans="1:7" x14ac:dyDescent="0.35">
      <c r="A1027" s="1" t="s">
        <v>2670</v>
      </c>
      <c r="B1027" s="1" t="s">
        <v>1195</v>
      </c>
      <c r="C1027" s="3">
        <v>43050</v>
      </c>
      <c r="D1027" s="2">
        <f>YEAR(Tabla_Ventas[[#This Row],[Fecha Venta]])</f>
        <v>2017</v>
      </c>
      <c r="E1027" s="2" t="str">
        <f>PROPER(TEXT(Tabla_Ventas[[#This Row],[Fecha Venta]],"mmm"))</f>
        <v>Nov</v>
      </c>
      <c r="F1027" s="2" t="s">
        <v>2955</v>
      </c>
      <c r="G1027" s="7">
        <v>274508</v>
      </c>
    </row>
    <row r="1028" spans="1:7" x14ac:dyDescent="0.35">
      <c r="A1028" s="1" t="s">
        <v>2388</v>
      </c>
      <c r="B1028" s="1" t="s">
        <v>913</v>
      </c>
      <c r="C1028" s="3">
        <v>43051</v>
      </c>
      <c r="D1028" s="2">
        <f>YEAR(Tabla_Ventas[[#This Row],[Fecha Venta]])</f>
        <v>2017</v>
      </c>
      <c r="E1028" s="2" t="str">
        <f>PROPER(TEXT(Tabla_Ventas[[#This Row],[Fecha Venta]],"mmm"))</f>
        <v>Nov</v>
      </c>
      <c r="F1028" s="2" t="s">
        <v>2956</v>
      </c>
      <c r="G1028" s="7">
        <v>93118</v>
      </c>
    </row>
    <row r="1029" spans="1:7" x14ac:dyDescent="0.35">
      <c r="A1029" s="1" t="s">
        <v>2166</v>
      </c>
      <c r="B1029" s="1" t="s">
        <v>691</v>
      </c>
      <c r="C1029" s="3">
        <v>43051</v>
      </c>
      <c r="D1029" s="2">
        <f>YEAR(Tabla_Ventas[[#This Row],[Fecha Venta]])</f>
        <v>2017</v>
      </c>
      <c r="E1029" s="2" t="str">
        <f>PROPER(TEXT(Tabla_Ventas[[#This Row],[Fecha Venta]],"mmm"))</f>
        <v>Nov</v>
      </c>
      <c r="F1029" s="2" t="s">
        <v>2957</v>
      </c>
      <c r="G1029" s="7">
        <v>68718</v>
      </c>
    </row>
    <row r="1030" spans="1:7" x14ac:dyDescent="0.35">
      <c r="A1030" s="1" t="s">
        <v>2927</v>
      </c>
      <c r="B1030" s="1" t="s">
        <v>1452</v>
      </c>
      <c r="C1030" s="3">
        <v>43051</v>
      </c>
      <c r="D1030" s="2">
        <f>YEAR(Tabla_Ventas[[#This Row],[Fecha Venta]])</f>
        <v>2017</v>
      </c>
      <c r="E1030" s="2" t="str">
        <f>PROPER(TEXT(Tabla_Ventas[[#This Row],[Fecha Venta]],"mmm"))</f>
        <v>Nov</v>
      </c>
      <c r="F1030" s="2" t="s">
        <v>2957</v>
      </c>
      <c r="G1030" s="7">
        <v>450811</v>
      </c>
    </row>
    <row r="1031" spans="1:7" x14ac:dyDescent="0.35">
      <c r="A1031" s="1" t="s">
        <v>1499</v>
      </c>
      <c r="B1031" s="1" t="s">
        <v>24</v>
      </c>
      <c r="C1031" s="3">
        <v>43052</v>
      </c>
      <c r="D1031" s="2">
        <f>YEAR(Tabla_Ventas[[#This Row],[Fecha Venta]])</f>
        <v>2017</v>
      </c>
      <c r="E1031" s="2" t="str">
        <f>PROPER(TEXT(Tabla_Ventas[[#This Row],[Fecha Venta]],"mmm"))</f>
        <v>Nov</v>
      </c>
      <c r="F1031" s="2" t="s">
        <v>2957</v>
      </c>
      <c r="G1031" s="7">
        <v>904204</v>
      </c>
    </row>
    <row r="1032" spans="1:7" x14ac:dyDescent="0.35">
      <c r="A1032" s="1" t="s">
        <v>2269</v>
      </c>
      <c r="B1032" s="1" t="s">
        <v>794</v>
      </c>
      <c r="C1032" s="3">
        <v>43053</v>
      </c>
      <c r="D1032" s="2">
        <f>YEAR(Tabla_Ventas[[#This Row],[Fecha Venta]])</f>
        <v>2017</v>
      </c>
      <c r="E1032" s="2" t="str">
        <f>PROPER(TEXT(Tabla_Ventas[[#This Row],[Fecha Venta]],"mmm"))</f>
        <v>Nov</v>
      </c>
      <c r="F1032" s="2" t="s">
        <v>2955</v>
      </c>
      <c r="G1032" s="7">
        <v>417000</v>
      </c>
    </row>
    <row r="1033" spans="1:7" x14ac:dyDescent="0.35">
      <c r="A1033" s="1" t="s">
        <v>2913</v>
      </c>
      <c r="B1033" s="1" t="s">
        <v>1438</v>
      </c>
      <c r="C1033" s="3">
        <v>43053</v>
      </c>
      <c r="D1033" s="2">
        <f>YEAR(Tabla_Ventas[[#This Row],[Fecha Venta]])</f>
        <v>2017</v>
      </c>
      <c r="E1033" s="2" t="str">
        <f>PROPER(TEXT(Tabla_Ventas[[#This Row],[Fecha Venta]],"mmm"))</f>
        <v>Nov</v>
      </c>
      <c r="F1033" s="2" t="s">
        <v>2955</v>
      </c>
      <c r="G1033" s="7">
        <v>851606</v>
      </c>
    </row>
    <row r="1034" spans="1:7" x14ac:dyDescent="0.35">
      <c r="A1034" s="1" t="s">
        <v>2675</v>
      </c>
      <c r="B1034" s="1" t="s">
        <v>1200</v>
      </c>
      <c r="C1034" s="3">
        <v>43054</v>
      </c>
      <c r="D1034" s="2">
        <f>YEAR(Tabla_Ventas[[#This Row],[Fecha Venta]])</f>
        <v>2017</v>
      </c>
      <c r="E1034" s="2" t="str">
        <f>PROPER(TEXT(Tabla_Ventas[[#This Row],[Fecha Venta]],"mmm"))</f>
        <v>Nov</v>
      </c>
      <c r="F1034" s="2" t="s">
        <v>2957</v>
      </c>
      <c r="G1034" s="7">
        <v>354343</v>
      </c>
    </row>
    <row r="1035" spans="1:7" x14ac:dyDescent="0.35">
      <c r="A1035" s="1" t="s">
        <v>2801</v>
      </c>
      <c r="B1035" s="1" t="s">
        <v>1326</v>
      </c>
      <c r="C1035" s="3">
        <v>43054</v>
      </c>
      <c r="D1035" s="2">
        <f>YEAR(Tabla_Ventas[[#This Row],[Fecha Venta]])</f>
        <v>2017</v>
      </c>
      <c r="E1035" s="2" t="str">
        <f>PROPER(TEXT(Tabla_Ventas[[#This Row],[Fecha Venta]],"mmm"))</f>
        <v>Nov</v>
      </c>
      <c r="F1035" s="2" t="s">
        <v>2955</v>
      </c>
      <c r="G1035" s="7">
        <v>567186</v>
      </c>
    </row>
    <row r="1036" spans="1:7" x14ac:dyDescent="0.35">
      <c r="A1036" s="1" t="s">
        <v>2264</v>
      </c>
      <c r="B1036" s="1" t="s">
        <v>789</v>
      </c>
      <c r="C1036" s="3">
        <v>43054</v>
      </c>
      <c r="D1036" s="2">
        <f>YEAR(Tabla_Ventas[[#This Row],[Fecha Venta]])</f>
        <v>2017</v>
      </c>
      <c r="E1036" s="2" t="str">
        <f>PROPER(TEXT(Tabla_Ventas[[#This Row],[Fecha Venta]],"mmm"))</f>
        <v>Nov</v>
      </c>
      <c r="F1036" s="2" t="s">
        <v>2955</v>
      </c>
      <c r="G1036" s="7">
        <v>754948</v>
      </c>
    </row>
    <row r="1037" spans="1:7" x14ac:dyDescent="0.35">
      <c r="A1037" s="1" t="s">
        <v>2242</v>
      </c>
      <c r="B1037" s="1" t="s">
        <v>767</v>
      </c>
      <c r="C1037" s="3">
        <v>43055</v>
      </c>
      <c r="D1037" s="2">
        <f>YEAR(Tabla_Ventas[[#This Row],[Fecha Venta]])</f>
        <v>2017</v>
      </c>
      <c r="E1037" s="2" t="str">
        <f>PROPER(TEXT(Tabla_Ventas[[#This Row],[Fecha Venta]],"mmm"))</f>
        <v>Nov</v>
      </c>
      <c r="F1037" s="2" t="s">
        <v>2957</v>
      </c>
      <c r="G1037" s="7">
        <v>717918</v>
      </c>
    </row>
    <row r="1038" spans="1:7" x14ac:dyDescent="0.35">
      <c r="A1038" s="1" t="s">
        <v>2260</v>
      </c>
      <c r="B1038" s="1" t="s">
        <v>785</v>
      </c>
      <c r="C1038" s="3">
        <v>43057</v>
      </c>
      <c r="D1038" s="2">
        <f>YEAR(Tabla_Ventas[[#This Row],[Fecha Venta]])</f>
        <v>2017</v>
      </c>
      <c r="E1038" s="2" t="str">
        <f>PROPER(TEXT(Tabla_Ventas[[#This Row],[Fecha Venta]],"mmm"))</f>
        <v>Nov</v>
      </c>
      <c r="F1038" s="2" t="s">
        <v>2957</v>
      </c>
      <c r="G1038" s="7">
        <v>100448</v>
      </c>
    </row>
    <row r="1039" spans="1:7" x14ac:dyDescent="0.35">
      <c r="A1039" s="1" t="s">
        <v>2164</v>
      </c>
      <c r="B1039" s="1" t="s">
        <v>689</v>
      </c>
      <c r="C1039" s="3">
        <v>43058</v>
      </c>
      <c r="D1039" s="2">
        <f>YEAR(Tabla_Ventas[[#This Row],[Fecha Venta]])</f>
        <v>2017</v>
      </c>
      <c r="E1039" s="2" t="str">
        <f>PROPER(TEXT(Tabla_Ventas[[#This Row],[Fecha Venta]],"mmm"))</f>
        <v>Nov</v>
      </c>
      <c r="F1039" s="2" t="s">
        <v>2957</v>
      </c>
      <c r="G1039" s="7">
        <v>115603</v>
      </c>
    </row>
    <row r="1040" spans="1:7" x14ac:dyDescent="0.35">
      <c r="A1040" s="1" t="s">
        <v>2194</v>
      </c>
      <c r="B1040" s="1" t="s">
        <v>719</v>
      </c>
      <c r="C1040" s="3">
        <v>43059</v>
      </c>
      <c r="D1040" s="2">
        <f>YEAR(Tabla_Ventas[[#This Row],[Fecha Venta]])</f>
        <v>2017</v>
      </c>
      <c r="E1040" s="2" t="str">
        <f>PROPER(TEXT(Tabla_Ventas[[#This Row],[Fecha Venta]],"mmm"))</f>
        <v>Nov</v>
      </c>
      <c r="F1040" s="2" t="s">
        <v>2955</v>
      </c>
      <c r="G1040" s="7">
        <v>380681</v>
      </c>
    </row>
    <row r="1041" spans="1:7" x14ac:dyDescent="0.35">
      <c r="A1041" s="1" t="s">
        <v>1975</v>
      </c>
      <c r="B1041" s="1" t="s">
        <v>500</v>
      </c>
      <c r="C1041" s="3">
        <v>43060</v>
      </c>
      <c r="D1041" s="2">
        <f>YEAR(Tabla_Ventas[[#This Row],[Fecha Venta]])</f>
        <v>2017</v>
      </c>
      <c r="E1041" s="2" t="str">
        <f>PROPER(TEXT(Tabla_Ventas[[#This Row],[Fecha Venta]],"mmm"))</f>
        <v>Nov</v>
      </c>
      <c r="F1041" s="2" t="s">
        <v>2955</v>
      </c>
      <c r="G1041" s="7">
        <v>705103</v>
      </c>
    </row>
    <row r="1042" spans="1:7" x14ac:dyDescent="0.35">
      <c r="A1042" s="1" t="s">
        <v>2597</v>
      </c>
      <c r="B1042" s="1" t="s">
        <v>1122</v>
      </c>
      <c r="C1042" s="3">
        <v>43061</v>
      </c>
      <c r="D1042" s="2">
        <f>YEAR(Tabla_Ventas[[#This Row],[Fecha Venta]])</f>
        <v>2017</v>
      </c>
      <c r="E1042" s="2" t="str">
        <f>PROPER(TEXT(Tabla_Ventas[[#This Row],[Fecha Venta]],"mmm"))</f>
        <v>Nov</v>
      </c>
      <c r="F1042" s="2" t="s">
        <v>2956</v>
      </c>
      <c r="G1042" s="7">
        <v>228177</v>
      </c>
    </row>
    <row r="1043" spans="1:7" x14ac:dyDescent="0.35">
      <c r="A1043" s="1" t="s">
        <v>2362</v>
      </c>
      <c r="B1043" s="1" t="s">
        <v>887</v>
      </c>
      <c r="C1043" s="3">
        <v>43062</v>
      </c>
      <c r="D1043" s="2">
        <f>YEAR(Tabla_Ventas[[#This Row],[Fecha Venta]])</f>
        <v>2017</v>
      </c>
      <c r="E1043" s="2" t="str">
        <f>PROPER(TEXT(Tabla_Ventas[[#This Row],[Fecha Venta]],"mmm"))</f>
        <v>Nov</v>
      </c>
      <c r="F1043" s="2" t="s">
        <v>2955</v>
      </c>
      <c r="G1043" s="7">
        <v>85997</v>
      </c>
    </row>
    <row r="1044" spans="1:7" x14ac:dyDescent="0.35">
      <c r="A1044" s="1" t="s">
        <v>2214</v>
      </c>
      <c r="B1044" s="1" t="s">
        <v>739</v>
      </c>
      <c r="C1044" s="3">
        <v>43064</v>
      </c>
      <c r="D1044" s="2">
        <f>YEAR(Tabla_Ventas[[#This Row],[Fecha Venta]])</f>
        <v>2017</v>
      </c>
      <c r="E1044" s="2" t="str">
        <f>PROPER(TEXT(Tabla_Ventas[[#This Row],[Fecha Venta]],"mmm"))</f>
        <v>Nov</v>
      </c>
      <c r="F1044" s="2" t="s">
        <v>2957</v>
      </c>
      <c r="G1044" s="7">
        <v>365360</v>
      </c>
    </row>
    <row r="1045" spans="1:7" x14ac:dyDescent="0.35">
      <c r="A1045" s="1" t="s">
        <v>2391</v>
      </c>
      <c r="B1045" s="1" t="s">
        <v>916</v>
      </c>
      <c r="C1045" s="3">
        <v>43065</v>
      </c>
      <c r="D1045" s="2">
        <f>YEAR(Tabla_Ventas[[#This Row],[Fecha Venta]])</f>
        <v>2017</v>
      </c>
      <c r="E1045" s="2" t="str">
        <f>PROPER(TEXT(Tabla_Ventas[[#This Row],[Fecha Venta]],"mmm"))</f>
        <v>Nov</v>
      </c>
      <c r="F1045" s="2" t="s">
        <v>2957</v>
      </c>
      <c r="G1045" s="7">
        <v>103503</v>
      </c>
    </row>
    <row r="1046" spans="1:7" x14ac:dyDescent="0.35">
      <c r="A1046" s="1" t="s">
        <v>2146</v>
      </c>
      <c r="B1046" s="1" t="s">
        <v>671</v>
      </c>
      <c r="C1046" s="3">
        <v>43066</v>
      </c>
      <c r="D1046" s="2">
        <f>YEAR(Tabla_Ventas[[#This Row],[Fecha Venta]])</f>
        <v>2017</v>
      </c>
      <c r="E1046" s="2" t="str">
        <f>PROPER(TEXT(Tabla_Ventas[[#This Row],[Fecha Venta]],"mmm"))</f>
        <v>Nov</v>
      </c>
      <c r="F1046" s="2" t="s">
        <v>2957</v>
      </c>
      <c r="G1046" s="7">
        <v>661446</v>
      </c>
    </row>
    <row r="1047" spans="1:7" x14ac:dyDescent="0.35">
      <c r="A1047" s="1" t="s">
        <v>1518</v>
      </c>
      <c r="B1047" s="1" t="s">
        <v>43</v>
      </c>
      <c r="C1047" s="3">
        <v>43067</v>
      </c>
      <c r="D1047" s="2">
        <f>YEAR(Tabla_Ventas[[#This Row],[Fecha Venta]])</f>
        <v>2017</v>
      </c>
      <c r="E1047" s="2" t="str">
        <f>PROPER(TEXT(Tabla_Ventas[[#This Row],[Fecha Venta]],"mmm"))</f>
        <v>Nov</v>
      </c>
      <c r="F1047" s="2" t="s">
        <v>2957</v>
      </c>
      <c r="G1047" s="7">
        <v>807570</v>
      </c>
    </row>
    <row r="1048" spans="1:7" x14ac:dyDescent="0.35">
      <c r="A1048" s="1" t="s">
        <v>2435</v>
      </c>
      <c r="B1048" s="1" t="s">
        <v>960</v>
      </c>
      <c r="C1048" s="3">
        <v>43069</v>
      </c>
      <c r="D1048" s="2">
        <f>YEAR(Tabla_Ventas[[#This Row],[Fecha Venta]])</f>
        <v>2017</v>
      </c>
      <c r="E1048" s="2" t="str">
        <f>PROPER(TEXT(Tabla_Ventas[[#This Row],[Fecha Venta]],"mmm"))</f>
        <v>Nov</v>
      </c>
      <c r="F1048" s="2" t="s">
        <v>2955</v>
      </c>
      <c r="G1048" s="7">
        <v>972149</v>
      </c>
    </row>
    <row r="1049" spans="1:7" x14ac:dyDescent="0.35">
      <c r="A1049" s="1" t="s">
        <v>2701</v>
      </c>
      <c r="B1049" s="1" t="s">
        <v>1226</v>
      </c>
      <c r="C1049" s="3">
        <v>43069</v>
      </c>
      <c r="D1049" s="2">
        <f>YEAR(Tabla_Ventas[[#This Row],[Fecha Venta]])</f>
        <v>2017</v>
      </c>
      <c r="E1049" s="2" t="str">
        <f>PROPER(TEXT(Tabla_Ventas[[#This Row],[Fecha Venta]],"mmm"))</f>
        <v>Nov</v>
      </c>
      <c r="F1049" s="2" t="s">
        <v>2957</v>
      </c>
      <c r="G1049" s="7">
        <v>387112</v>
      </c>
    </row>
    <row r="1050" spans="1:7" x14ac:dyDescent="0.35">
      <c r="A1050" s="1" t="s">
        <v>2891</v>
      </c>
      <c r="B1050" s="1" t="s">
        <v>1416</v>
      </c>
      <c r="C1050" s="3">
        <v>43072</v>
      </c>
      <c r="D1050" s="2">
        <f>YEAR(Tabla_Ventas[[#This Row],[Fecha Venta]])</f>
        <v>2017</v>
      </c>
      <c r="E1050" s="2" t="str">
        <f>PROPER(TEXT(Tabla_Ventas[[#This Row],[Fecha Venta]],"mmm"))</f>
        <v>Dic</v>
      </c>
      <c r="F1050" s="2" t="s">
        <v>2956</v>
      </c>
      <c r="G1050" s="7">
        <v>401429</v>
      </c>
    </row>
    <row r="1051" spans="1:7" x14ac:dyDescent="0.35">
      <c r="A1051" s="1" t="s">
        <v>2886</v>
      </c>
      <c r="B1051" s="1" t="s">
        <v>1411</v>
      </c>
      <c r="C1051" s="3">
        <v>43073</v>
      </c>
      <c r="D1051" s="2">
        <f>YEAR(Tabla_Ventas[[#This Row],[Fecha Venta]])</f>
        <v>2017</v>
      </c>
      <c r="E1051" s="2" t="str">
        <f>PROPER(TEXT(Tabla_Ventas[[#This Row],[Fecha Venta]],"mmm"))</f>
        <v>Dic</v>
      </c>
      <c r="F1051" s="2" t="s">
        <v>2955</v>
      </c>
      <c r="G1051" s="7">
        <v>550101</v>
      </c>
    </row>
    <row r="1052" spans="1:7" x14ac:dyDescent="0.35">
      <c r="A1052" s="1" t="s">
        <v>2196</v>
      </c>
      <c r="B1052" s="1" t="s">
        <v>721</v>
      </c>
      <c r="C1052" s="3">
        <v>43074</v>
      </c>
      <c r="D1052" s="2">
        <f>YEAR(Tabla_Ventas[[#This Row],[Fecha Venta]])</f>
        <v>2017</v>
      </c>
      <c r="E1052" s="2" t="str">
        <f>PROPER(TEXT(Tabla_Ventas[[#This Row],[Fecha Venta]],"mmm"))</f>
        <v>Dic</v>
      </c>
      <c r="F1052" s="2" t="s">
        <v>2955</v>
      </c>
      <c r="G1052" s="7">
        <v>368343</v>
      </c>
    </row>
    <row r="1053" spans="1:7" x14ac:dyDescent="0.35">
      <c r="A1053" s="1" t="s">
        <v>2939</v>
      </c>
      <c r="B1053" s="1" t="s">
        <v>1464</v>
      </c>
      <c r="C1053" s="3">
        <v>43075</v>
      </c>
      <c r="D1053" s="2">
        <f>YEAR(Tabla_Ventas[[#This Row],[Fecha Venta]])</f>
        <v>2017</v>
      </c>
      <c r="E1053" s="2" t="str">
        <f>PROPER(TEXT(Tabla_Ventas[[#This Row],[Fecha Venta]],"mmm"))</f>
        <v>Dic</v>
      </c>
      <c r="F1053" s="2" t="s">
        <v>2955</v>
      </c>
      <c r="G1053" s="7">
        <v>535154</v>
      </c>
    </row>
    <row r="1054" spans="1:7" x14ac:dyDescent="0.35">
      <c r="A1054" s="1" t="s">
        <v>2734</v>
      </c>
      <c r="B1054" s="1" t="s">
        <v>1259</v>
      </c>
      <c r="C1054" s="3">
        <v>43077</v>
      </c>
      <c r="D1054" s="2">
        <f>YEAR(Tabla_Ventas[[#This Row],[Fecha Venta]])</f>
        <v>2017</v>
      </c>
      <c r="E1054" s="2" t="str">
        <f>PROPER(TEXT(Tabla_Ventas[[#This Row],[Fecha Venta]],"mmm"))</f>
        <v>Dic</v>
      </c>
      <c r="F1054" s="2" t="s">
        <v>2957</v>
      </c>
      <c r="G1054" s="7">
        <v>301242</v>
      </c>
    </row>
    <row r="1055" spans="1:7" x14ac:dyDescent="0.35">
      <c r="A1055" s="1" t="s">
        <v>2615</v>
      </c>
      <c r="B1055" s="1" t="s">
        <v>1140</v>
      </c>
      <c r="C1055" s="3">
        <v>43077</v>
      </c>
      <c r="D1055" s="2">
        <f>YEAR(Tabla_Ventas[[#This Row],[Fecha Venta]])</f>
        <v>2017</v>
      </c>
      <c r="E1055" s="2" t="str">
        <f>PROPER(TEXT(Tabla_Ventas[[#This Row],[Fecha Venta]],"mmm"))</f>
        <v>Dic</v>
      </c>
      <c r="F1055" s="2" t="s">
        <v>2957</v>
      </c>
      <c r="G1055" s="7">
        <v>415801</v>
      </c>
    </row>
    <row r="1056" spans="1:7" x14ac:dyDescent="0.35">
      <c r="A1056" s="1" t="s">
        <v>2440</v>
      </c>
      <c r="B1056" s="1" t="s">
        <v>965</v>
      </c>
      <c r="C1056" s="3">
        <v>43077</v>
      </c>
      <c r="D1056" s="2">
        <f>YEAR(Tabla_Ventas[[#This Row],[Fecha Venta]])</f>
        <v>2017</v>
      </c>
      <c r="E1056" s="2" t="str">
        <f>PROPER(TEXT(Tabla_Ventas[[#This Row],[Fecha Venta]],"mmm"))</f>
        <v>Dic</v>
      </c>
      <c r="F1056" s="2" t="s">
        <v>2956</v>
      </c>
      <c r="G1056" s="7">
        <v>127449</v>
      </c>
    </row>
    <row r="1057" spans="1:7" x14ac:dyDescent="0.35">
      <c r="A1057" s="1" t="s">
        <v>2002</v>
      </c>
      <c r="B1057" s="1" t="s">
        <v>527</v>
      </c>
      <c r="C1057" s="3">
        <v>43077</v>
      </c>
      <c r="D1057" s="2">
        <f>YEAR(Tabla_Ventas[[#This Row],[Fecha Venta]])</f>
        <v>2017</v>
      </c>
      <c r="E1057" s="2" t="str">
        <f>PROPER(TEXT(Tabla_Ventas[[#This Row],[Fecha Venta]],"mmm"))</f>
        <v>Dic</v>
      </c>
      <c r="F1057" s="2" t="s">
        <v>2957</v>
      </c>
      <c r="G1057" s="7">
        <v>151188</v>
      </c>
    </row>
    <row r="1058" spans="1:7" x14ac:dyDescent="0.35">
      <c r="A1058" s="1" t="s">
        <v>2918</v>
      </c>
      <c r="B1058" s="1" t="s">
        <v>1443</v>
      </c>
      <c r="C1058" s="3">
        <v>43079</v>
      </c>
      <c r="D1058" s="2">
        <f>YEAR(Tabla_Ventas[[#This Row],[Fecha Venta]])</f>
        <v>2017</v>
      </c>
      <c r="E1058" s="2" t="str">
        <f>PROPER(TEXT(Tabla_Ventas[[#This Row],[Fecha Venta]],"mmm"))</f>
        <v>Dic</v>
      </c>
      <c r="F1058" s="2" t="s">
        <v>2955</v>
      </c>
      <c r="G1058" s="7">
        <v>978147</v>
      </c>
    </row>
    <row r="1059" spans="1:7" x14ac:dyDescent="0.35">
      <c r="A1059" s="1" t="s">
        <v>2658</v>
      </c>
      <c r="B1059" s="1" t="s">
        <v>1183</v>
      </c>
      <c r="C1059" s="3">
        <v>43079</v>
      </c>
      <c r="D1059" s="2">
        <f>YEAR(Tabla_Ventas[[#This Row],[Fecha Venta]])</f>
        <v>2017</v>
      </c>
      <c r="E1059" s="2" t="str">
        <f>PROPER(TEXT(Tabla_Ventas[[#This Row],[Fecha Venta]],"mmm"))</f>
        <v>Dic</v>
      </c>
      <c r="F1059" s="2" t="s">
        <v>2957</v>
      </c>
      <c r="G1059" s="7">
        <v>600943</v>
      </c>
    </row>
    <row r="1060" spans="1:7" x14ac:dyDescent="0.35">
      <c r="A1060" s="1" t="s">
        <v>2325</v>
      </c>
      <c r="B1060" s="1" t="s">
        <v>850</v>
      </c>
      <c r="C1060" s="3">
        <v>43079</v>
      </c>
      <c r="D1060" s="2">
        <f>YEAR(Tabla_Ventas[[#This Row],[Fecha Venta]])</f>
        <v>2017</v>
      </c>
      <c r="E1060" s="2" t="str">
        <f>PROPER(TEXT(Tabla_Ventas[[#This Row],[Fecha Venta]],"mmm"))</f>
        <v>Dic</v>
      </c>
      <c r="F1060" s="2" t="s">
        <v>2957</v>
      </c>
      <c r="G1060" s="7">
        <v>852048</v>
      </c>
    </row>
    <row r="1061" spans="1:7" x14ac:dyDescent="0.35">
      <c r="A1061" s="1" t="s">
        <v>2518</v>
      </c>
      <c r="B1061" s="1" t="s">
        <v>1043</v>
      </c>
      <c r="C1061" s="3">
        <v>43082</v>
      </c>
      <c r="D1061" s="2">
        <f>YEAR(Tabla_Ventas[[#This Row],[Fecha Venta]])</f>
        <v>2017</v>
      </c>
      <c r="E1061" s="2" t="str">
        <f>PROPER(TEXT(Tabla_Ventas[[#This Row],[Fecha Venta]],"mmm"))</f>
        <v>Dic</v>
      </c>
      <c r="F1061" s="2" t="s">
        <v>2957</v>
      </c>
      <c r="G1061" s="7">
        <v>112165</v>
      </c>
    </row>
    <row r="1062" spans="1:7" x14ac:dyDescent="0.35">
      <c r="A1062" s="1" t="s">
        <v>1983</v>
      </c>
      <c r="B1062" s="1" t="s">
        <v>508</v>
      </c>
      <c r="C1062" s="3">
        <v>43082</v>
      </c>
      <c r="D1062" s="2">
        <f>YEAR(Tabla_Ventas[[#This Row],[Fecha Venta]])</f>
        <v>2017</v>
      </c>
      <c r="E1062" s="2" t="str">
        <f>PROPER(TEXT(Tabla_Ventas[[#This Row],[Fecha Venta]],"mmm"))</f>
        <v>Dic</v>
      </c>
      <c r="F1062" s="2" t="s">
        <v>2957</v>
      </c>
      <c r="G1062" s="7">
        <v>678484</v>
      </c>
    </row>
    <row r="1063" spans="1:7" x14ac:dyDescent="0.35">
      <c r="A1063" s="1" t="s">
        <v>2309</v>
      </c>
      <c r="B1063" s="1" t="s">
        <v>834</v>
      </c>
      <c r="C1063" s="3">
        <v>43083</v>
      </c>
      <c r="D1063" s="2">
        <f>YEAR(Tabla_Ventas[[#This Row],[Fecha Venta]])</f>
        <v>2017</v>
      </c>
      <c r="E1063" s="2" t="str">
        <f>PROPER(TEXT(Tabla_Ventas[[#This Row],[Fecha Venta]],"mmm"))</f>
        <v>Dic</v>
      </c>
      <c r="F1063" s="2" t="s">
        <v>2957</v>
      </c>
      <c r="G1063" s="7">
        <v>350456</v>
      </c>
    </row>
    <row r="1064" spans="1:7" x14ac:dyDescent="0.35">
      <c r="A1064" s="1" t="s">
        <v>2144</v>
      </c>
      <c r="B1064" s="1" t="s">
        <v>669</v>
      </c>
      <c r="C1064" s="3">
        <v>43083</v>
      </c>
      <c r="D1064" s="2">
        <f>YEAR(Tabla_Ventas[[#This Row],[Fecha Venta]])</f>
        <v>2017</v>
      </c>
      <c r="E1064" s="2" t="str">
        <f>PROPER(TEXT(Tabla_Ventas[[#This Row],[Fecha Venta]],"mmm"))</f>
        <v>Dic</v>
      </c>
      <c r="F1064" s="2" t="s">
        <v>2957</v>
      </c>
      <c r="G1064" s="7">
        <v>721445</v>
      </c>
    </row>
    <row r="1065" spans="1:7" x14ac:dyDescent="0.35">
      <c r="A1065" s="1" t="s">
        <v>1959</v>
      </c>
      <c r="B1065" s="1" t="s">
        <v>484</v>
      </c>
      <c r="C1065" s="3">
        <v>43084</v>
      </c>
      <c r="D1065" s="2">
        <f>YEAR(Tabla_Ventas[[#This Row],[Fecha Venta]])</f>
        <v>2017</v>
      </c>
      <c r="E1065" s="2" t="str">
        <f>PROPER(TEXT(Tabla_Ventas[[#This Row],[Fecha Venta]],"mmm"))</f>
        <v>Dic</v>
      </c>
      <c r="F1065" s="2" t="s">
        <v>2957</v>
      </c>
      <c r="G1065" s="7">
        <v>638017</v>
      </c>
    </row>
    <row r="1066" spans="1:7" x14ac:dyDescent="0.35">
      <c r="A1066" s="1" t="s">
        <v>2752</v>
      </c>
      <c r="B1066" s="1" t="s">
        <v>1277</v>
      </c>
      <c r="C1066" s="3">
        <v>43084</v>
      </c>
      <c r="D1066" s="2">
        <f>YEAR(Tabla_Ventas[[#This Row],[Fecha Venta]])</f>
        <v>2017</v>
      </c>
      <c r="E1066" s="2" t="str">
        <f>PROPER(TEXT(Tabla_Ventas[[#This Row],[Fecha Venta]],"mmm"))</f>
        <v>Dic</v>
      </c>
      <c r="F1066" s="2" t="s">
        <v>2957</v>
      </c>
      <c r="G1066" s="7">
        <v>890037</v>
      </c>
    </row>
    <row r="1067" spans="1:7" x14ac:dyDescent="0.35">
      <c r="A1067" s="1" t="s">
        <v>2576</v>
      </c>
      <c r="B1067" s="1" t="s">
        <v>1101</v>
      </c>
      <c r="C1067" s="3">
        <v>43085</v>
      </c>
      <c r="D1067" s="2">
        <f>YEAR(Tabla_Ventas[[#This Row],[Fecha Venta]])</f>
        <v>2017</v>
      </c>
      <c r="E1067" s="2" t="str">
        <f>PROPER(TEXT(Tabla_Ventas[[#This Row],[Fecha Venta]],"mmm"))</f>
        <v>Dic</v>
      </c>
      <c r="F1067" s="2" t="s">
        <v>2957</v>
      </c>
      <c r="G1067" s="7">
        <v>314413</v>
      </c>
    </row>
    <row r="1068" spans="1:7" x14ac:dyDescent="0.35">
      <c r="A1068" s="1" t="s">
        <v>1931</v>
      </c>
      <c r="B1068" s="1" t="s">
        <v>456</v>
      </c>
      <c r="C1068" s="3">
        <v>43085</v>
      </c>
      <c r="D1068" s="2">
        <f>YEAR(Tabla_Ventas[[#This Row],[Fecha Venta]])</f>
        <v>2017</v>
      </c>
      <c r="E1068" s="2" t="str">
        <f>PROPER(TEXT(Tabla_Ventas[[#This Row],[Fecha Venta]],"mmm"))</f>
        <v>Dic</v>
      </c>
      <c r="F1068" s="2" t="s">
        <v>2957</v>
      </c>
      <c r="G1068" s="7">
        <v>125684</v>
      </c>
    </row>
    <row r="1069" spans="1:7" x14ac:dyDescent="0.35">
      <c r="A1069" s="1" t="s">
        <v>2609</v>
      </c>
      <c r="B1069" s="1" t="s">
        <v>1134</v>
      </c>
      <c r="C1069" s="3">
        <v>43086</v>
      </c>
      <c r="D1069" s="2">
        <f>YEAR(Tabla_Ventas[[#This Row],[Fecha Venta]])</f>
        <v>2017</v>
      </c>
      <c r="E1069" s="2" t="str">
        <f>PROPER(TEXT(Tabla_Ventas[[#This Row],[Fecha Venta]],"mmm"))</f>
        <v>Dic</v>
      </c>
      <c r="F1069" s="2" t="s">
        <v>2956</v>
      </c>
      <c r="G1069" s="7">
        <v>539419</v>
      </c>
    </row>
    <row r="1070" spans="1:7" x14ac:dyDescent="0.35">
      <c r="A1070" s="1" t="s">
        <v>1934</v>
      </c>
      <c r="B1070" s="1" t="s">
        <v>459</v>
      </c>
      <c r="C1070" s="3">
        <v>43086</v>
      </c>
      <c r="D1070" s="2">
        <f>YEAR(Tabla_Ventas[[#This Row],[Fecha Venta]])</f>
        <v>2017</v>
      </c>
      <c r="E1070" s="2" t="str">
        <f>PROPER(TEXT(Tabla_Ventas[[#This Row],[Fecha Venta]],"mmm"))</f>
        <v>Dic</v>
      </c>
      <c r="F1070" s="2" t="s">
        <v>2957</v>
      </c>
      <c r="G1070" s="7">
        <v>366813</v>
      </c>
    </row>
    <row r="1071" spans="1:7" x14ac:dyDescent="0.35">
      <c r="A1071" s="1" t="s">
        <v>1613</v>
      </c>
      <c r="B1071" s="1" t="s">
        <v>138</v>
      </c>
      <c r="C1071" s="3">
        <v>43087</v>
      </c>
      <c r="D1071" s="2">
        <f>YEAR(Tabla_Ventas[[#This Row],[Fecha Venta]])</f>
        <v>2017</v>
      </c>
      <c r="E1071" s="2" t="str">
        <f>PROPER(TEXT(Tabla_Ventas[[#This Row],[Fecha Venta]],"mmm"))</f>
        <v>Dic</v>
      </c>
      <c r="F1071" s="2" t="s">
        <v>2957</v>
      </c>
      <c r="G1071" s="7">
        <v>708018</v>
      </c>
    </row>
    <row r="1072" spans="1:7" x14ac:dyDescent="0.35">
      <c r="A1072" s="1" t="s">
        <v>2021</v>
      </c>
      <c r="B1072" s="1" t="s">
        <v>546</v>
      </c>
      <c r="C1072" s="3">
        <v>43087</v>
      </c>
      <c r="D1072" s="2">
        <f>YEAR(Tabla_Ventas[[#This Row],[Fecha Venta]])</f>
        <v>2017</v>
      </c>
      <c r="E1072" s="2" t="str">
        <f>PROPER(TEXT(Tabla_Ventas[[#This Row],[Fecha Venta]],"mmm"))</f>
        <v>Dic</v>
      </c>
      <c r="F1072" s="2" t="s">
        <v>2957</v>
      </c>
      <c r="G1072" s="7">
        <v>616237</v>
      </c>
    </row>
    <row r="1073" spans="1:7" x14ac:dyDescent="0.35">
      <c r="A1073" s="1" t="s">
        <v>2241</v>
      </c>
      <c r="B1073" s="1" t="s">
        <v>766</v>
      </c>
      <c r="C1073" s="3">
        <v>43089</v>
      </c>
      <c r="D1073" s="2">
        <f>YEAR(Tabla_Ventas[[#This Row],[Fecha Venta]])</f>
        <v>2017</v>
      </c>
      <c r="E1073" s="2" t="str">
        <f>PROPER(TEXT(Tabla_Ventas[[#This Row],[Fecha Venta]],"mmm"))</f>
        <v>Dic</v>
      </c>
      <c r="F1073" s="2" t="s">
        <v>2957</v>
      </c>
      <c r="G1073" s="7">
        <v>230058</v>
      </c>
    </row>
    <row r="1074" spans="1:7" x14ac:dyDescent="0.35">
      <c r="A1074" s="1" t="s">
        <v>2341</v>
      </c>
      <c r="B1074" s="1" t="s">
        <v>866</v>
      </c>
      <c r="C1074" s="3">
        <v>43090</v>
      </c>
      <c r="D1074" s="2">
        <f>YEAR(Tabla_Ventas[[#This Row],[Fecha Venta]])</f>
        <v>2017</v>
      </c>
      <c r="E1074" s="2" t="str">
        <f>PROPER(TEXT(Tabla_Ventas[[#This Row],[Fecha Venta]],"mmm"))</f>
        <v>Dic</v>
      </c>
      <c r="F1074" s="2" t="s">
        <v>2955</v>
      </c>
      <c r="G1074" s="7">
        <v>993226</v>
      </c>
    </row>
    <row r="1075" spans="1:7" x14ac:dyDescent="0.35">
      <c r="A1075" s="1" t="s">
        <v>1770</v>
      </c>
      <c r="B1075" s="1" t="s">
        <v>295</v>
      </c>
      <c r="C1075" s="3">
        <v>43090</v>
      </c>
      <c r="D1075" s="2">
        <f>YEAR(Tabla_Ventas[[#This Row],[Fecha Venta]])</f>
        <v>2017</v>
      </c>
      <c r="E1075" s="2" t="str">
        <f>PROPER(TEXT(Tabla_Ventas[[#This Row],[Fecha Venta]],"mmm"))</f>
        <v>Dic</v>
      </c>
      <c r="F1075" s="2" t="s">
        <v>2957</v>
      </c>
      <c r="G1075" s="7">
        <v>827854</v>
      </c>
    </row>
    <row r="1076" spans="1:7" x14ac:dyDescent="0.35">
      <c r="A1076" s="1" t="s">
        <v>2853</v>
      </c>
      <c r="B1076" s="1" t="s">
        <v>1378</v>
      </c>
      <c r="C1076" s="3">
        <v>43090</v>
      </c>
      <c r="D1076" s="2">
        <f>YEAR(Tabla_Ventas[[#This Row],[Fecha Venta]])</f>
        <v>2017</v>
      </c>
      <c r="E1076" s="2" t="str">
        <f>PROPER(TEXT(Tabla_Ventas[[#This Row],[Fecha Venta]],"mmm"))</f>
        <v>Dic</v>
      </c>
      <c r="F1076" s="2" t="s">
        <v>2957</v>
      </c>
      <c r="G1076" s="7">
        <v>968081</v>
      </c>
    </row>
    <row r="1077" spans="1:7" x14ac:dyDescent="0.35">
      <c r="A1077" s="1" t="s">
        <v>1738</v>
      </c>
      <c r="B1077" s="1" t="s">
        <v>263</v>
      </c>
      <c r="C1077" s="3">
        <v>43091</v>
      </c>
      <c r="D1077" s="2">
        <f>YEAR(Tabla_Ventas[[#This Row],[Fecha Venta]])</f>
        <v>2017</v>
      </c>
      <c r="E1077" s="2" t="str">
        <f>PROPER(TEXT(Tabla_Ventas[[#This Row],[Fecha Venta]],"mmm"))</f>
        <v>Dic</v>
      </c>
      <c r="F1077" s="2" t="s">
        <v>2957</v>
      </c>
      <c r="G1077" s="7">
        <v>639220</v>
      </c>
    </row>
    <row r="1078" spans="1:7" x14ac:dyDescent="0.35">
      <c r="A1078" s="1" t="s">
        <v>1981</v>
      </c>
      <c r="B1078" s="1" t="s">
        <v>506</v>
      </c>
      <c r="C1078" s="3">
        <v>43093</v>
      </c>
      <c r="D1078" s="2">
        <f>YEAR(Tabla_Ventas[[#This Row],[Fecha Venta]])</f>
        <v>2017</v>
      </c>
      <c r="E1078" s="2" t="str">
        <f>PROPER(TEXT(Tabla_Ventas[[#This Row],[Fecha Venta]],"mmm"))</f>
        <v>Dic</v>
      </c>
      <c r="F1078" s="2" t="s">
        <v>2956</v>
      </c>
      <c r="G1078" s="7">
        <v>274002</v>
      </c>
    </row>
    <row r="1079" spans="1:7" x14ac:dyDescent="0.35">
      <c r="A1079" s="1" t="s">
        <v>2433</v>
      </c>
      <c r="B1079" s="1" t="s">
        <v>958</v>
      </c>
      <c r="C1079" s="3">
        <v>43095</v>
      </c>
      <c r="D1079" s="2">
        <f>YEAR(Tabla_Ventas[[#This Row],[Fecha Venta]])</f>
        <v>2017</v>
      </c>
      <c r="E1079" s="2" t="str">
        <f>PROPER(TEXT(Tabla_Ventas[[#This Row],[Fecha Venta]],"mmm"))</f>
        <v>Dic</v>
      </c>
      <c r="F1079" s="2" t="s">
        <v>2957</v>
      </c>
      <c r="G1079" s="7">
        <v>652819</v>
      </c>
    </row>
    <row r="1080" spans="1:7" x14ac:dyDescent="0.35">
      <c r="A1080" s="1" t="s">
        <v>2055</v>
      </c>
      <c r="B1080" s="1" t="s">
        <v>580</v>
      </c>
      <c r="C1080" s="3">
        <v>43097</v>
      </c>
      <c r="D1080" s="2">
        <f>YEAR(Tabla_Ventas[[#This Row],[Fecha Venta]])</f>
        <v>2017</v>
      </c>
      <c r="E1080" s="2" t="str">
        <f>PROPER(TEXT(Tabla_Ventas[[#This Row],[Fecha Venta]],"mmm"))</f>
        <v>Dic</v>
      </c>
      <c r="F1080" s="2" t="s">
        <v>2956</v>
      </c>
      <c r="G1080" s="7">
        <v>752278</v>
      </c>
    </row>
    <row r="1081" spans="1:7" x14ac:dyDescent="0.35">
      <c r="A1081" s="1" t="s">
        <v>1966</v>
      </c>
      <c r="B1081" s="1" t="s">
        <v>491</v>
      </c>
      <c r="C1081" s="3">
        <v>43098</v>
      </c>
      <c r="D1081" s="2">
        <f>YEAR(Tabla_Ventas[[#This Row],[Fecha Venta]])</f>
        <v>2017</v>
      </c>
      <c r="E1081" s="2" t="str">
        <f>PROPER(TEXT(Tabla_Ventas[[#This Row],[Fecha Venta]],"mmm"))</f>
        <v>Dic</v>
      </c>
      <c r="F1081" s="2" t="s">
        <v>2957</v>
      </c>
      <c r="G1081" s="7">
        <v>160470</v>
      </c>
    </row>
    <row r="1082" spans="1:7" x14ac:dyDescent="0.35">
      <c r="A1082" s="1" t="s">
        <v>2856</v>
      </c>
      <c r="B1082" s="1" t="s">
        <v>1381</v>
      </c>
      <c r="C1082" s="3">
        <v>43098</v>
      </c>
      <c r="D1082" s="2">
        <f>YEAR(Tabla_Ventas[[#This Row],[Fecha Venta]])</f>
        <v>2017</v>
      </c>
      <c r="E1082" s="2" t="str">
        <f>PROPER(TEXT(Tabla_Ventas[[#This Row],[Fecha Venta]],"mmm"))</f>
        <v>Dic</v>
      </c>
      <c r="F1082" s="2" t="s">
        <v>2955</v>
      </c>
      <c r="G1082" s="7">
        <v>636034</v>
      </c>
    </row>
    <row r="1083" spans="1:7" x14ac:dyDescent="0.35">
      <c r="A1083" s="1" t="s">
        <v>2757</v>
      </c>
      <c r="B1083" s="1" t="s">
        <v>1282</v>
      </c>
      <c r="C1083" s="3">
        <v>43099</v>
      </c>
      <c r="D1083" s="2">
        <f>YEAR(Tabla_Ventas[[#This Row],[Fecha Venta]])</f>
        <v>2017</v>
      </c>
      <c r="E1083" s="2" t="str">
        <f>PROPER(TEXT(Tabla_Ventas[[#This Row],[Fecha Venta]],"mmm"))</f>
        <v>Dic</v>
      </c>
      <c r="F1083" s="2" t="s">
        <v>2956</v>
      </c>
      <c r="G1083" s="7">
        <v>909630</v>
      </c>
    </row>
    <row r="1084" spans="1:7" x14ac:dyDescent="0.35">
      <c r="A1084" s="1" t="s">
        <v>1501</v>
      </c>
      <c r="B1084" s="1" t="s">
        <v>26</v>
      </c>
      <c r="C1084" s="3">
        <v>43101</v>
      </c>
      <c r="D1084" s="2">
        <f>YEAR(Tabla_Ventas[[#This Row],[Fecha Venta]])</f>
        <v>2018</v>
      </c>
      <c r="E1084" s="2" t="str">
        <f>PROPER(TEXT(Tabla_Ventas[[#This Row],[Fecha Venta]],"mmm"))</f>
        <v>Ene</v>
      </c>
      <c r="F1084" s="2" t="s">
        <v>2957</v>
      </c>
      <c r="G1084" s="7">
        <v>666125</v>
      </c>
    </row>
    <row r="1085" spans="1:7" x14ac:dyDescent="0.35">
      <c r="A1085" s="1" t="s">
        <v>2873</v>
      </c>
      <c r="B1085" s="1" t="s">
        <v>1398</v>
      </c>
      <c r="C1085" s="3">
        <v>43101</v>
      </c>
      <c r="D1085" s="2">
        <f>YEAR(Tabla_Ventas[[#This Row],[Fecha Venta]])</f>
        <v>2018</v>
      </c>
      <c r="E1085" s="2" t="str">
        <f>PROPER(TEXT(Tabla_Ventas[[#This Row],[Fecha Venta]],"mmm"))</f>
        <v>Ene</v>
      </c>
      <c r="F1085" s="2" t="s">
        <v>2957</v>
      </c>
      <c r="G1085" s="7">
        <v>300874</v>
      </c>
    </row>
    <row r="1086" spans="1:7" x14ac:dyDescent="0.35">
      <c r="A1086" s="1" t="s">
        <v>2774</v>
      </c>
      <c r="B1086" s="1" t="s">
        <v>1299</v>
      </c>
      <c r="C1086" s="3">
        <v>43102</v>
      </c>
      <c r="D1086" s="2">
        <f>YEAR(Tabla_Ventas[[#This Row],[Fecha Venta]])</f>
        <v>2018</v>
      </c>
      <c r="E1086" s="2" t="str">
        <f>PROPER(TEXT(Tabla_Ventas[[#This Row],[Fecha Venta]],"mmm"))</f>
        <v>Ene</v>
      </c>
      <c r="F1086" s="2" t="s">
        <v>2955</v>
      </c>
      <c r="G1086" s="7">
        <v>138579</v>
      </c>
    </row>
    <row r="1087" spans="1:7" x14ac:dyDescent="0.35">
      <c r="A1087" s="1" t="s">
        <v>2627</v>
      </c>
      <c r="B1087" s="1" t="s">
        <v>1152</v>
      </c>
      <c r="C1087" s="3">
        <v>43102</v>
      </c>
      <c r="D1087" s="2">
        <f>YEAR(Tabla_Ventas[[#This Row],[Fecha Venta]])</f>
        <v>2018</v>
      </c>
      <c r="E1087" s="2" t="str">
        <f>PROPER(TEXT(Tabla_Ventas[[#This Row],[Fecha Venta]],"mmm"))</f>
        <v>Ene</v>
      </c>
      <c r="F1087" s="2" t="s">
        <v>2955</v>
      </c>
      <c r="G1087" s="7">
        <v>987090</v>
      </c>
    </row>
    <row r="1088" spans="1:7" x14ac:dyDescent="0.35">
      <c r="A1088" s="1" t="s">
        <v>2791</v>
      </c>
      <c r="B1088" s="1" t="s">
        <v>1316</v>
      </c>
      <c r="C1088" s="3">
        <v>43104</v>
      </c>
      <c r="D1088" s="2">
        <f>YEAR(Tabla_Ventas[[#This Row],[Fecha Venta]])</f>
        <v>2018</v>
      </c>
      <c r="E1088" s="2" t="str">
        <f>PROPER(TEXT(Tabla_Ventas[[#This Row],[Fecha Venta]],"mmm"))</f>
        <v>Ene</v>
      </c>
      <c r="F1088" s="2" t="s">
        <v>2956</v>
      </c>
      <c r="G1088" s="7">
        <v>982257</v>
      </c>
    </row>
    <row r="1089" spans="1:7" x14ac:dyDescent="0.35">
      <c r="A1089" s="1" t="s">
        <v>2899</v>
      </c>
      <c r="B1089" s="1" t="s">
        <v>1424</v>
      </c>
      <c r="C1089" s="3">
        <v>43104</v>
      </c>
      <c r="D1089" s="2">
        <f>YEAR(Tabla_Ventas[[#This Row],[Fecha Venta]])</f>
        <v>2018</v>
      </c>
      <c r="E1089" s="2" t="str">
        <f>PROPER(TEXT(Tabla_Ventas[[#This Row],[Fecha Venta]],"mmm"))</f>
        <v>Ene</v>
      </c>
      <c r="F1089" s="2" t="s">
        <v>2956</v>
      </c>
      <c r="G1089" s="7">
        <v>346811</v>
      </c>
    </row>
    <row r="1090" spans="1:7" x14ac:dyDescent="0.35">
      <c r="A1090" s="1" t="s">
        <v>1739</v>
      </c>
      <c r="B1090" s="1" t="s">
        <v>264</v>
      </c>
      <c r="C1090" s="3">
        <v>43108</v>
      </c>
      <c r="D1090" s="2">
        <f>YEAR(Tabla_Ventas[[#This Row],[Fecha Venta]])</f>
        <v>2018</v>
      </c>
      <c r="E1090" s="2" t="str">
        <f>PROPER(TEXT(Tabla_Ventas[[#This Row],[Fecha Venta]],"mmm"))</f>
        <v>Ene</v>
      </c>
      <c r="F1090" s="2" t="s">
        <v>2956</v>
      </c>
      <c r="G1090" s="7">
        <v>834499</v>
      </c>
    </row>
    <row r="1091" spans="1:7" x14ac:dyDescent="0.35">
      <c r="A1091" s="1" t="s">
        <v>2923</v>
      </c>
      <c r="B1091" s="1" t="s">
        <v>1448</v>
      </c>
      <c r="C1091" s="3">
        <v>43108</v>
      </c>
      <c r="D1091" s="2">
        <f>YEAR(Tabla_Ventas[[#This Row],[Fecha Venta]])</f>
        <v>2018</v>
      </c>
      <c r="E1091" s="2" t="str">
        <f>PROPER(TEXT(Tabla_Ventas[[#This Row],[Fecha Venta]],"mmm"))</f>
        <v>Ene</v>
      </c>
      <c r="F1091" s="2" t="s">
        <v>2955</v>
      </c>
      <c r="G1091" s="7">
        <v>626876</v>
      </c>
    </row>
    <row r="1092" spans="1:7" x14ac:dyDescent="0.35">
      <c r="A1092" s="1" t="s">
        <v>1982</v>
      </c>
      <c r="B1092" s="1" t="s">
        <v>507</v>
      </c>
      <c r="C1092" s="3">
        <v>43109</v>
      </c>
      <c r="D1092" s="2">
        <f>YEAR(Tabla_Ventas[[#This Row],[Fecha Venta]])</f>
        <v>2018</v>
      </c>
      <c r="E1092" s="2" t="str">
        <f>PROPER(TEXT(Tabla_Ventas[[#This Row],[Fecha Venta]],"mmm"))</f>
        <v>Ene</v>
      </c>
      <c r="F1092" s="2" t="s">
        <v>2955</v>
      </c>
      <c r="G1092" s="7">
        <v>908916</v>
      </c>
    </row>
    <row r="1093" spans="1:7" x14ac:dyDescent="0.35">
      <c r="A1093" s="1" t="s">
        <v>2532</v>
      </c>
      <c r="B1093" s="1" t="s">
        <v>1057</v>
      </c>
      <c r="C1093" s="3">
        <v>43111</v>
      </c>
      <c r="D1093" s="2">
        <f>YEAR(Tabla_Ventas[[#This Row],[Fecha Venta]])</f>
        <v>2018</v>
      </c>
      <c r="E1093" s="2" t="str">
        <f>PROPER(TEXT(Tabla_Ventas[[#This Row],[Fecha Venta]],"mmm"))</f>
        <v>Ene</v>
      </c>
      <c r="F1093" s="2" t="s">
        <v>2957</v>
      </c>
      <c r="G1093" s="7">
        <v>993365</v>
      </c>
    </row>
    <row r="1094" spans="1:7" x14ac:dyDescent="0.35">
      <c r="A1094" s="1" t="s">
        <v>2418</v>
      </c>
      <c r="B1094" s="1" t="s">
        <v>943</v>
      </c>
      <c r="C1094" s="3">
        <v>43112</v>
      </c>
      <c r="D1094" s="2">
        <f>YEAR(Tabla_Ventas[[#This Row],[Fecha Venta]])</f>
        <v>2018</v>
      </c>
      <c r="E1094" s="2" t="str">
        <f>PROPER(TEXT(Tabla_Ventas[[#This Row],[Fecha Venta]],"mmm"))</f>
        <v>Ene</v>
      </c>
      <c r="F1094" s="2" t="s">
        <v>2955</v>
      </c>
      <c r="G1094" s="7">
        <v>295133</v>
      </c>
    </row>
    <row r="1095" spans="1:7" x14ac:dyDescent="0.35">
      <c r="A1095" s="1" t="s">
        <v>2478</v>
      </c>
      <c r="B1095" s="1" t="s">
        <v>1003</v>
      </c>
      <c r="C1095" s="3">
        <v>43113</v>
      </c>
      <c r="D1095" s="2">
        <f>YEAR(Tabla_Ventas[[#This Row],[Fecha Venta]])</f>
        <v>2018</v>
      </c>
      <c r="E1095" s="2" t="str">
        <f>PROPER(TEXT(Tabla_Ventas[[#This Row],[Fecha Venta]],"mmm"))</f>
        <v>Ene</v>
      </c>
      <c r="F1095" s="2" t="s">
        <v>2957</v>
      </c>
      <c r="G1095" s="7">
        <v>947216</v>
      </c>
    </row>
    <row r="1096" spans="1:7" x14ac:dyDescent="0.35">
      <c r="A1096" s="1" t="s">
        <v>2304</v>
      </c>
      <c r="B1096" s="1" t="s">
        <v>829</v>
      </c>
      <c r="C1096" s="3">
        <v>43115</v>
      </c>
      <c r="D1096" s="2">
        <f>YEAR(Tabla_Ventas[[#This Row],[Fecha Venta]])</f>
        <v>2018</v>
      </c>
      <c r="E1096" s="2" t="str">
        <f>PROPER(TEXT(Tabla_Ventas[[#This Row],[Fecha Venta]],"mmm"))</f>
        <v>Ene</v>
      </c>
      <c r="F1096" s="2" t="s">
        <v>2955</v>
      </c>
      <c r="G1096" s="7">
        <v>882585</v>
      </c>
    </row>
    <row r="1097" spans="1:7" x14ac:dyDescent="0.35">
      <c r="A1097" s="1" t="s">
        <v>1626</v>
      </c>
      <c r="B1097" s="1" t="s">
        <v>151</v>
      </c>
      <c r="C1097" s="3">
        <v>43116</v>
      </c>
      <c r="D1097" s="2">
        <f>YEAR(Tabla_Ventas[[#This Row],[Fecha Venta]])</f>
        <v>2018</v>
      </c>
      <c r="E1097" s="2" t="str">
        <f>PROPER(TEXT(Tabla_Ventas[[#This Row],[Fecha Venta]],"mmm"))</f>
        <v>Ene</v>
      </c>
      <c r="F1097" s="2" t="s">
        <v>2957</v>
      </c>
      <c r="G1097" s="7">
        <v>449174</v>
      </c>
    </row>
    <row r="1098" spans="1:7" x14ac:dyDescent="0.35">
      <c r="A1098" s="1" t="s">
        <v>2210</v>
      </c>
      <c r="B1098" s="1" t="s">
        <v>735</v>
      </c>
      <c r="C1098" s="3">
        <v>43117</v>
      </c>
      <c r="D1098" s="2">
        <f>YEAR(Tabla_Ventas[[#This Row],[Fecha Venta]])</f>
        <v>2018</v>
      </c>
      <c r="E1098" s="2" t="str">
        <f>PROPER(TEXT(Tabla_Ventas[[#This Row],[Fecha Venta]],"mmm"))</f>
        <v>Ene</v>
      </c>
      <c r="F1098" s="2" t="s">
        <v>2957</v>
      </c>
      <c r="G1098" s="7">
        <v>195530</v>
      </c>
    </row>
    <row r="1099" spans="1:7" x14ac:dyDescent="0.35">
      <c r="A1099" s="1" t="s">
        <v>1834</v>
      </c>
      <c r="B1099" s="1" t="s">
        <v>359</v>
      </c>
      <c r="C1099" s="3">
        <v>43117</v>
      </c>
      <c r="D1099" s="2">
        <f>YEAR(Tabla_Ventas[[#This Row],[Fecha Venta]])</f>
        <v>2018</v>
      </c>
      <c r="E1099" s="2" t="str">
        <f>PROPER(TEXT(Tabla_Ventas[[#This Row],[Fecha Venta]],"mmm"))</f>
        <v>Ene</v>
      </c>
      <c r="F1099" s="2" t="s">
        <v>2955</v>
      </c>
      <c r="G1099" s="7">
        <v>75466</v>
      </c>
    </row>
    <row r="1100" spans="1:7" x14ac:dyDescent="0.35">
      <c r="A1100" s="1" t="s">
        <v>2272</v>
      </c>
      <c r="B1100" s="1" t="s">
        <v>797</v>
      </c>
      <c r="C1100" s="3">
        <v>43118</v>
      </c>
      <c r="D1100" s="2">
        <f>YEAR(Tabla_Ventas[[#This Row],[Fecha Venta]])</f>
        <v>2018</v>
      </c>
      <c r="E1100" s="2" t="str">
        <f>PROPER(TEXT(Tabla_Ventas[[#This Row],[Fecha Venta]],"mmm"))</f>
        <v>Ene</v>
      </c>
      <c r="F1100" s="2" t="s">
        <v>2957</v>
      </c>
      <c r="G1100" s="7">
        <v>653454</v>
      </c>
    </row>
    <row r="1101" spans="1:7" x14ac:dyDescent="0.35">
      <c r="A1101" s="1" t="s">
        <v>2775</v>
      </c>
      <c r="B1101" s="1" t="s">
        <v>1300</v>
      </c>
      <c r="C1101" s="3">
        <v>43119</v>
      </c>
      <c r="D1101" s="2">
        <f>YEAR(Tabla_Ventas[[#This Row],[Fecha Venta]])</f>
        <v>2018</v>
      </c>
      <c r="E1101" s="2" t="str">
        <f>PROPER(TEXT(Tabla_Ventas[[#This Row],[Fecha Venta]],"mmm"))</f>
        <v>Ene</v>
      </c>
      <c r="F1101" s="2" t="s">
        <v>2956</v>
      </c>
      <c r="G1101" s="7">
        <v>387828</v>
      </c>
    </row>
    <row r="1102" spans="1:7" x14ac:dyDescent="0.35">
      <c r="A1102" s="1" t="s">
        <v>2586</v>
      </c>
      <c r="B1102" s="1" t="s">
        <v>1111</v>
      </c>
      <c r="C1102" s="3">
        <v>43119</v>
      </c>
      <c r="D1102" s="2">
        <f>YEAR(Tabla_Ventas[[#This Row],[Fecha Venta]])</f>
        <v>2018</v>
      </c>
      <c r="E1102" s="2" t="str">
        <f>PROPER(TEXT(Tabla_Ventas[[#This Row],[Fecha Venta]],"mmm"))</f>
        <v>Ene</v>
      </c>
      <c r="F1102" s="2" t="s">
        <v>2956</v>
      </c>
      <c r="G1102" s="7">
        <v>631000</v>
      </c>
    </row>
    <row r="1103" spans="1:7" x14ac:dyDescent="0.35">
      <c r="A1103" s="1" t="s">
        <v>2688</v>
      </c>
      <c r="B1103" s="1" t="s">
        <v>1213</v>
      </c>
      <c r="C1103" s="3">
        <v>43120</v>
      </c>
      <c r="D1103" s="2">
        <f>YEAR(Tabla_Ventas[[#This Row],[Fecha Venta]])</f>
        <v>2018</v>
      </c>
      <c r="E1103" s="2" t="str">
        <f>PROPER(TEXT(Tabla_Ventas[[#This Row],[Fecha Venta]],"mmm"))</f>
        <v>Ene</v>
      </c>
      <c r="F1103" s="2" t="s">
        <v>2957</v>
      </c>
      <c r="G1103" s="7">
        <v>59064</v>
      </c>
    </row>
    <row r="1104" spans="1:7" x14ac:dyDescent="0.35">
      <c r="A1104" s="1" t="s">
        <v>2673</v>
      </c>
      <c r="B1104" s="1" t="s">
        <v>1198</v>
      </c>
      <c r="C1104" s="3">
        <v>43121</v>
      </c>
      <c r="D1104" s="2">
        <f>YEAR(Tabla_Ventas[[#This Row],[Fecha Venta]])</f>
        <v>2018</v>
      </c>
      <c r="E1104" s="2" t="str">
        <f>PROPER(TEXT(Tabla_Ventas[[#This Row],[Fecha Venta]],"mmm"))</f>
        <v>Ene</v>
      </c>
      <c r="F1104" s="2" t="s">
        <v>2955</v>
      </c>
      <c r="G1104" s="7">
        <v>173818</v>
      </c>
    </row>
    <row r="1105" spans="1:7" x14ac:dyDescent="0.35">
      <c r="A1105" s="1" t="s">
        <v>2893</v>
      </c>
      <c r="B1105" s="1" t="s">
        <v>1418</v>
      </c>
      <c r="C1105" s="3">
        <v>43121</v>
      </c>
      <c r="D1105" s="2">
        <f>YEAR(Tabla_Ventas[[#This Row],[Fecha Venta]])</f>
        <v>2018</v>
      </c>
      <c r="E1105" s="2" t="str">
        <f>PROPER(TEXT(Tabla_Ventas[[#This Row],[Fecha Venta]],"mmm"))</f>
        <v>Ene</v>
      </c>
      <c r="F1105" s="2" t="s">
        <v>2955</v>
      </c>
      <c r="G1105" s="7">
        <v>949094</v>
      </c>
    </row>
    <row r="1106" spans="1:7" x14ac:dyDescent="0.35">
      <c r="A1106" s="1" t="s">
        <v>2455</v>
      </c>
      <c r="B1106" s="1" t="s">
        <v>980</v>
      </c>
      <c r="C1106" s="3">
        <v>43122</v>
      </c>
      <c r="D1106" s="2">
        <f>YEAR(Tabla_Ventas[[#This Row],[Fecha Venta]])</f>
        <v>2018</v>
      </c>
      <c r="E1106" s="2" t="str">
        <f>PROPER(TEXT(Tabla_Ventas[[#This Row],[Fecha Venta]],"mmm"))</f>
        <v>Ene</v>
      </c>
      <c r="F1106" s="2" t="s">
        <v>2955</v>
      </c>
      <c r="G1106" s="7">
        <v>472572</v>
      </c>
    </row>
    <row r="1107" spans="1:7" x14ac:dyDescent="0.35">
      <c r="A1107" s="1" t="s">
        <v>2217</v>
      </c>
      <c r="B1107" s="1" t="s">
        <v>742</v>
      </c>
      <c r="C1107" s="3">
        <v>43122</v>
      </c>
      <c r="D1107" s="2">
        <f>YEAR(Tabla_Ventas[[#This Row],[Fecha Venta]])</f>
        <v>2018</v>
      </c>
      <c r="E1107" s="2" t="str">
        <f>PROPER(TEXT(Tabla_Ventas[[#This Row],[Fecha Venta]],"mmm"))</f>
        <v>Ene</v>
      </c>
      <c r="F1107" s="2" t="s">
        <v>2957</v>
      </c>
      <c r="G1107" s="7">
        <v>549496</v>
      </c>
    </row>
    <row r="1108" spans="1:7" x14ac:dyDescent="0.35">
      <c r="A1108" s="1" t="s">
        <v>2727</v>
      </c>
      <c r="B1108" s="1" t="s">
        <v>1252</v>
      </c>
      <c r="C1108" s="3">
        <v>43122</v>
      </c>
      <c r="D1108" s="2">
        <f>YEAR(Tabla_Ventas[[#This Row],[Fecha Venta]])</f>
        <v>2018</v>
      </c>
      <c r="E1108" s="2" t="str">
        <f>PROPER(TEXT(Tabla_Ventas[[#This Row],[Fecha Venta]],"mmm"))</f>
        <v>Ene</v>
      </c>
      <c r="F1108" s="2" t="s">
        <v>2957</v>
      </c>
      <c r="G1108" s="7">
        <v>562057</v>
      </c>
    </row>
    <row r="1109" spans="1:7" x14ac:dyDescent="0.35">
      <c r="A1109" s="1" t="s">
        <v>2529</v>
      </c>
      <c r="B1109" s="1" t="s">
        <v>1054</v>
      </c>
      <c r="C1109" s="3">
        <v>43125</v>
      </c>
      <c r="D1109" s="2">
        <f>YEAR(Tabla_Ventas[[#This Row],[Fecha Venta]])</f>
        <v>2018</v>
      </c>
      <c r="E1109" s="2" t="str">
        <f>PROPER(TEXT(Tabla_Ventas[[#This Row],[Fecha Venta]],"mmm"))</f>
        <v>Ene</v>
      </c>
      <c r="F1109" s="2" t="s">
        <v>2955</v>
      </c>
      <c r="G1109" s="7">
        <v>20358</v>
      </c>
    </row>
    <row r="1110" spans="1:7" x14ac:dyDescent="0.35">
      <c r="A1110" s="1" t="s">
        <v>2138</v>
      </c>
      <c r="B1110" s="1" t="s">
        <v>663</v>
      </c>
      <c r="C1110" s="3">
        <v>43125</v>
      </c>
      <c r="D1110" s="2">
        <f>YEAR(Tabla_Ventas[[#This Row],[Fecha Venta]])</f>
        <v>2018</v>
      </c>
      <c r="E1110" s="2" t="str">
        <f>PROPER(TEXT(Tabla_Ventas[[#This Row],[Fecha Venta]],"mmm"))</f>
        <v>Ene</v>
      </c>
      <c r="F1110" s="2" t="s">
        <v>2955</v>
      </c>
      <c r="G1110" s="7">
        <v>870478</v>
      </c>
    </row>
    <row r="1111" spans="1:7" x14ac:dyDescent="0.35">
      <c r="A1111" s="1" t="s">
        <v>2602</v>
      </c>
      <c r="B1111" s="1" t="s">
        <v>1127</v>
      </c>
      <c r="C1111" s="3">
        <v>43126</v>
      </c>
      <c r="D1111" s="2">
        <f>YEAR(Tabla_Ventas[[#This Row],[Fecha Venta]])</f>
        <v>2018</v>
      </c>
      <c r="E1111" s="2" t="str">
        <f>PROPER(TEXT(Tabla_Ventas[[#This Row],[Fecha Venta]],"mmm"))</f>
        <v>Ene</v>
      </c>
      <c r="F1111" s="2" t="s">
        <v>2955</v>
      </c>
      <c r="G1111" s="7">
        <v>82213</v>
      </c>
    </row>
    <row r="1112" spans="1:7" x14ac:dyDescent="0.35">
      <c r="A1112" s="1" t="s">
        <v>2808</v>
      </c>
      <c r="B1112" s="1" t="s">
        <v>1333</v>
      </c>
      <c r="C1112" s="3">
        <v>43127</v>
      </c>
      <c r="D1112" s="2">
        <f>YEAR(Tabla_Ventas[[#This Row],[Fecha Venta]])</f>
        <v>2018</v>
      </c>
      <c r="E1112" s="2" t="str">
        <f>PROPER(TEXT(Tabla_Ventas[[#This Row],[Fecha Venta]],"mmm"))</f>
        <v>Ene</v>
      </c>
      <c r="F1112" s="2" t="s">
        <v>2955</v>
      </c>
      <c r="G1112" s="7">
        <v>701867</v>
      </c>
    </row>
    <row r="1113" spans="1:7" x14ac:dyDescent="0.35">
      <c r="A1113" s="1" t="s">
        <v>2392</v>
      </c>
      <c r="B1113" s="1" t="s">
        <v>917</v>
      </c>
      <c r="C1113" s="3">
        <v>43127</v>
      </c>
      <c r="D1113" s="2">
        <f>YEAR(Tabla_Ventas[[#This Row],[Fecha Venta]])</f>
        <v>2018</v>
      </c>
      <c r="E1113" s="2" t="str">
        <f>PROPER(TEXT(Tabla_Ventas[[#This Row],[Fecha Venta]],"mmm"))</f>
        <v>Ene</v>
      </c>
      <c r="F1113" s="2" t="s">
        <v>2955</v>
      </c>
      <c r="G1113" s="7">
        <v>540809</v>
      </c>
    </row>
    <row r="1114" spans="1:7" x14ac:dyDescent="0.35">
      <c r="A1114" s="1" t="s">
        <v>1785</v>
      </c>
      <c r="B1114" s="1" t="s">
        <v>310</v>
      </c>
      <c r="C1114" s="3">
        <v>43128</v>
      </c>
      <c r="D1114" s="2">
        <f>YEAR(Tabla_Ventas[[#This Row],[Fecha Venta]])</f>
        <v>2018</v>
      </c>
      <c r="E1114" s="2" t="str">
        <f>PROPER(TEXT(Tabla_Ventas[[#This Row],[Fecha Venta]],"mmm"))</f>
        <v>Ene</v>
      </c>
      <c r="F1114" s="2" t="s">
        <v>2957</v>
      </c>
      <c r="G1114" s="7">
        <v>344271</v>
      </c>
    </row>
    <row r="1115" spans="1:7" x14ac:dyDescent="0.35">
      <c r="A1115" s="1" t="s">
        <v>2168</v>
      </c>
      <c r="B1115" s="1" t="s">
        <v>693</v>
      </c>
      <c r="C1115" s="3">
        <v>43128</v>
      </c>
      <c r="D1115" s="2">
        <f>YEAR(Tabla_Ventas[[#This Row],[Fecha Venta]])</f>
        <v>2018</v>
      </c>
      <c r="E1115" s="2" t="str">
        <f>PROPER(TEXT(Tabla_Ventas[[#This Row],[Fecha Venta]],"mmm"))</f>
        <v>Ene</v>
      </c>
      <c r="F1115" s="2" t="s">
        <v>2957</v>
      </c>
      <c r="G1115" s="7">
        <v>184817</v>
      </c>
    </row>
    <row r="1116" spans="1:7" x14ac:dyDescent="0.35">
      <c r="A1116" s="1" t="s">
        <v>2779</v>
      </c>
      <c r="B1116" s="1" t="s">
        <v>1304</v>
      </c>
      <c r="C1116" s="3">
        <v>43128</v>
      </c>
      <c r="D1116" s="2">
        <f>YEAR(Tabla_Ventas[[#This Row],[Fecha Venta]])</f>
        <v>2018</v>
      </c>
      <c r="E1116" s="2" t="str">
        <f>PROPER(TEXT(Tabla_Ventas[[#This Row],[Fecha Venta]],"mmm"))</f>
        <v>Ene</v>
      </c>
      <c r="F1116" s="2" t="s">
        <v>2955</v>
      </c>
      <c r="G1116" s="7">
        <v>319841</v>
      </c>
    </row>
    <row r="1117" spans="1:7" x14ac:dyDescent="0.35">
      <c r="A1117" s="1" t="s">
        <v>2926</v>
      </c>
      <c r="B1117" s="1" t="s">
        <v>1451</v>
      </c>
      <c r="C1117" s="3">
        <v>43129</v>
      </c>
      <c r="D1117" s="2">
        <f>YEAR(Tabla_Ventas[[#This Row],[Fecha Venta]])</f>
        <v>2018</v>
      </c>
      <c r="E1117" s="2" t="str">
        <f>PROPER(TEXT(Tabla_Ventas[[#This Row],[Fecha Venta]],"mmm"))</f>
        <v>Ene</v>
      </c>
      <c r="F1117" s="2" t="s">
        <v>2955</v>
      </c>
      <c r="G1117" s="7">
        <v>982885</v>
      </c>
    </row>
    <row r="1118" spans="1:7" x14ac:dyDescent="0.35">
      <c r="A1118" s="1" t="s">
        <v>1542</v>
      </c>
      <c r="B1118" s="1" t="s">
        <v>67</v>
      </c>
      <c r="C1118" s="3">
        <v>43129</v>
      </c>
      <c r="D1118" s="2">
        <f>YEAR(Tabla_Ventas[[#This Row],[Fecha Venta]])</f>
        <v>2018</v>
      </c>
      <c r="E1118" s="2" t="str">
        <f>PROPER(TEXT(Tabla_Ventas[[#This Row],[Fecha Venta]],"mmm"))</f>
        <v>Ene</v>
      </c>
      <c r="F1118" s="2" t="s">
        <v>2955</v>
      </c>
      <c r="G1118" s="7">
        <v>30274</v>
      </c>
    </row>
    <row r="1119" spans="1:7" x14ac:dyDescent="0.35">
      <c r="A1119" s="1" t="s">
        <v>2223</v>
      </c>
      <c r="B1119" s="1" t="s">
        <v>748</v>
      </c>
      <c r="C1119" s="3">
        <v>43131</v>
      </c>
      <c r="D1119" s="2">
        <f>YEAR(Tabla_Ventas[[#This Row],[Fecha Venta]])</f>
        <v>2018</v>
      </c>
      <c r="E1119" s="2" t="str">
        <f>PROPER(TEXT(Tabla_Ventas[[#This Row],[Fecha Venta]],"mmm"))</f>
        <v>Ene</v>
      </c>
      <c r="F1119" s="2" t="s">
        <v>2955</v>
      </c>
      <c r="G1119" s="7">
        <v>790629</v>
      </c>
    </row>
    <row r="1120" spans="1:7" x14ac:dyDescent="0.35">
      <c r="A1120" s="1" t="s">
        <v>2302</v>
      </c>
      <c r="B1120" s="1" t="s">
        <v>827</v>
      </c>
      <c r="C1120" s="3">
        <v>43134</v>
      </c>
      <c r="D1120" s="2">
        <f>YEAR(Tabla_Ventas[[#This Row],[Fecha Venta]])</f>
        <v>2018</v>
      </c>
      <c r="E1120" s="2" t="str">
        <f>PROPER(TEXT(Tabla_Ventas[[#This Row],[Fecha Venta]],"mmm"))</f>
        <v>Feb</v>
      </c>
      <c r="F1120" s="2" t="s">
        <v>2957</v>
      </c>
      <c r="G1120" s="7">
        <v>321633</v>
      </c>
    </row>
    <row r="1121" spans="1:7" x14ac:dyDescent="0.35">
      <c r="A1121" s="1" t="s">
        <v>2340</v>
      </c>
      <c r="B1121" s="1" t="s">
        <v>865</v>
      </c>
      <c r="C1121" s="3">
        <v>43134</v>
      </c>
      <c r="D1121" s="2">
        <f>YEAR(Tabla_Ventas[[#This Row],[Fecha Venta]])</f>
        <v>2018</v>
      </c>
      <c r="E1121" s="2" t="str">
        <f>PROPER(TEXT(Tabla_Ventas[[#This Row],[Fecha Venta]],"mmm"))</f>
        <v>Feb</v>
      </c>
      <c r="F1121" s="2" t="s">
        <v>2956</v>
      </c>
      <c r="G1121" s="7">
        <v>668100</v>
      </c>
    </row>
    <row r="1122" spans="1:7" x14ac:dyDescent="0.35">
      <c r="A1122" s="1" t="s">
        <v>2841</v>
      </c>
      <c r="B1122" s="1" t="s">
        <v>1366</v>
      </c>
      <c r="C1122" s="3">
        <v>43136</v>
      </c>
      <c r="D1122" s="2">
        <f>YEAR(Tabla_Ventas[[#This Row],[Fecha Venta]])</f>
        <v>2018</v>
      </c>
      <c r="E1122" s="2" t="str">
        <f>PROPER(TEXT(Tabla_Ventas[[#This Row],[Fecha Venta]],"mmm"))</f>
        <v>Feb</v>
      </c>
      <c r="F1122" s="2" t="s">
        <v>2957</v>
      </c>
      <c r="G1122" s="7">
        <v>560922</v>
      </c>
    </row>
    <row r="1123" spans="1:7" x14ac:dyDescent="0.35">
      <c r="A1123" s="1" t="s">
        <v>2075</v>
      </c>
      <c r="B1123" s="1" t="s">
        <v>600</v>
      </c>
      <c r="C1123" s="3">
        <v>43136</v>
      </c>
      <c r="D1123" s="2">
        <f>YEAR(Tabla_Ventas[[#This Row],[Fecha Venta]])</f>
        <v>2018</v>
      </c>
      <c r="E1123" s="2" t="str">
        <f>PROPER(TEXT(Tabla_Ventas[[#This Row],[Fecha Venta]],"mmm"))</f>
        <v>Feb</v>
      </c>
      <c r="F1123" s="2" t="s">
        <v>2955</v>
      </c>
      <c r="G1123" s="7">
        <v>960072</v>
      </c>
    </row>
    <row r="1124" spans="1:7" x14ac:dyDescent="0.35">
      <c r="A1124" s="1" t="s">
        <v>2133</v>
      </c>
      <c r="B1124" s="1" t="s">
        <v>658</v>
      </c>
      <c r="C1124" s="3">
        <v>43136</v>
      </c>
      <c r="D1124" s="2">
        <f>YEAR(Tabla_Ventas[[#This Row],[Fecha Venta]])</f>
        <v>2018</v>
      </c>
      <c r="E1124" s="2" t="str">
        <f>PROPER(TEXT(Tabla_Ventas[[#This Row],[Fecha Venta]],"mmm"))</f>
        <v>Feb</v>
      </c>
      <c r="F1124" s="2" t="s">
        <v>2957</v>
      </c>
      <c r="G1124" s="7">
        <v>750484</v>
      </c>
    </row>
    <row r="1125" spans="1:7" x14ac:dyDescent="0.35">
      <c r="A1125" s="1" t="s">
        <v>2653</v>
      </c>
      <c r="B1125" s="1" t="s">
        <v>1178</v>
      </c>
      <c r="C1125" s="3">
        <v>43137</v>
      </c>
      <c r="D1125" s="2">
        <f>YEAR(Tabla_Ventas[[#This Row],[Fecha Venta]])</f>
        <v>2018</v>
      </c>
      <c r="E1125" s="2" t="str">
        <f>PROPER(TEXT(Tabla_Ventas[[#This Row],[Fecha Venta]],"mmm"))</f>
        <v>Feb</v>
      </c>
      <c r="F1125" s="2" t="s">
        <v>2955</v>
      </c>
      <c r="G1125" s="7">
        <v>434898</v>
      </c>
    </row>
    <row r="1126" spans="1:7" x14ac:dyDescent="0.35">
      <c r="A1126" s="1" t="s">
        <v>2468</v>
      </c>
      <c r="B1126" s="1" t="s">
        <v>993</v>
      </c>
      <c r="C1126" s="3">
        <v>43143</v>
      </c>
      <c r="D1126" s="2">
        <f>YEAR(Tabla_Ventas[[#This Row],[Fecha Venta]])</f>
        <v>2018</v>
      </c>
      <c r="E1126" s="2" t="str">
        <f>PROPER(TEXT(Tabla_Ventas[[#This Row],[Fecha Venta]],"mmm"))</f>
        <v>Feb</v>
      </c>
      <c r="F1126" s="2" t="s">
        <v>2956</v>
      </c>
      <c r="G1126" s="7">
        <v>176437</v>
      </c>
    </row>
    <row r="1127" spans="1:7" x14ac:dyDescent="0.35">
      <c r="A1127" s="1" t="s">
        <v>1693</v>
      </c>
      <c r="B1127" s="1" t="s">
        <v>218</v>
      </c>
      <c r="C1127" s="3">
        <v>43146</v>
      </c>
      <c r="D1127" s="2">
        <f>YEAR(Tabla_Ventas[[#This Row],[Fecha Venta]])</f>
        <v>2018</v>
      </c>
      <c r="E1127" s="2" t="str">
        <f>PROPER(TEXT(Tabla_Ventas[[#This Row],[Fecha Venta]],"mmm"))</f>
        <v>Feb</v>
      </c>
      <c r="F1127" s="2" t="s">
        <v>2957</v>
      </c>
      <c r="G1127" s="7">
        <v>828934</v>
      </c>
    </row>
    <row r="1128" spans="1:7" x14ac:dyDescent="0.35">
      <c r="A1128" s="1" t="s">
        <v>1563</v>
      </c>
      <c r="B1128" s="1" t="s">
        <v>88</v>
      </c>
      <c r="C1128" s="3">
        <v>43146</v>
      </c>
      <c r="D1128" s="2">
        <f>YEAR(Tabla_Ventas[[#This Row],[Fecha Venta]])</f>
        <v>2018</v>
      </c>
      <c r="E1128" s="2" t="str">
        <f>PROPER(TEXT(Tabla_Ventas[[#This Row],[Fecha Venta]],"mmm"))</f>
        <v>Feb</v>
      </c>
      <c r="F1128" s="2" t="s">
        <v>2955</v>
      </c>
      <c r="G1128" s="7">
        <v>373392</v>
      </c>
    </row>
    <row r="1129" spans="1:7" x14ac:dyDescent="0.35">
      <c r="A1129" s="1" t="s">
        <v>1814</v>
      </c>
      <c r="B1129" s="1" t="s">
        <v>339</v>
      </c>
      <c r="C1129" s="3">
        <v>43146</v>
      </c>
      <c r="D1129" s="2">
        <f>YEAR(Tabla_Ventas[[#This Row],[Fecha Venta]])</f>
        <v>2018</v>
      </c>
      <c r="E1129" s="2" t="str">
        <f>PROPER(TEXT(Tabla_Ventas[[#This Row],[Fecha Venta]],"mmm"))</f>
        <v>Feb</v>
      </c>
      <c r="F1129" s="2" t="s">
        <v>2956</v>
      </c>
      <c r="G1129" s="7">
        <v>892509</v>
      </c>
    </row>
    <row r="1130" spans="1:7" x14ac:dyDescent="0.35">
      <c r="A1130" s="1" t="s">
        <v>2339</v>
      </c>
      <c r="B1130" s="1" t="s">
        <v>864</v>
      </c>
      <c r="C1130" s="3">
        <v>43146</v>
      </c>
      <c r="D1130" s="2">
        <f>YEAR(Tabla_Ventas[[#This Row],[Fecha Venta]])</f>
        <v>2018</v>
      </c>
      <c r="E1130" s="2" t="str">
        <f>PROPER(TEXT(Tabla_Ventas[[#This Row],[Fecha Venta]],"mmm"))</f>
        <v>Feb</v>
      </c>
      <c r="F1130" s="2" t="s">
        <v>2957</v>
      </c>
      <c r="G1130" s="7">
        <v>403134</v>
      </c>
    </row>
    <row r="1131" spans="1:7" x14ac:dyDescent="0.35">
      <c r="A1131" s="1" t="s">
        <v>2505</v>
      </c>
      <c r="B1131" s="1" t="s">
        <v>1030</v>
      </c>
      <c r="C1131" s="3">
        <v>43148</v>
      </c>
      <c r="D1131" s="2">
        <f>YEAR(Tabla_Ventas[[#This Row],[Fecha Venta]])</f>
        <v>2018</v>
      </c>
      <c r="E1131" s="2" t="str">
        <f>PROPER(TEXT(Tabla_Ventas[[#This Row],[Fecha Venta]],"mmm"))</f>
        <v>Feb</v>
      </c>
      <c r="F1131" s="2" t="s">
        <v>2955</v>
      </c>
      <c r="G1131" s="7">
        <v>388529</v>
      </c>
    </row>
    <row r="1132" spans="1:7" x14ac:dyDescent="0.35">
      <c r="A1132" s="1" t="s">
        <v>1581</v>
      </c>
      <c r="B1132" s="1" t="s">
        <v>106</v>
      </c>
      <c r="C1132" s="3">
        <v>43149</v>
      </c>
      <c r="D1132" s="2">
        <f>YEAR(Tabla_Ventas[[#This Row],[Fecha Venta]])</f>
        <v>2018</v>
      </c>
      <c r="E1132" s="2" t="str">
        <f>PROPER(TEXT(Tabla_Ventas[[#This Row],[Fecha Venta]],"mmm"))</f>
        <v>Feb</v>
      </c>
      <c r="F1132" s="2" t="s">
        <v>2957</v>
      </c>
      <c r="G1132" s="7">
        <v>245652</v>
      </c>
    </row>
    <row r="1133" spans="1:7" x14ac:dyDescent="0.35">
      <c r="A1133" s="1" t="s">
        <v>2732</v>
      </c>
      <c r="B1133" s="1" t="s">
        <v>1257</v>
      </c>
      <c r="C1133" s="3">
        <v>43150</v>
      </c>
      <c r="D1133" s="2">
        <f>YEAR(Tabla_Ventas[[#This Row],[Fecha Venta]])</f>
        <v>2018</v>
      </c>
      <c r="E1133" s="2" t="str">
        <f>PROPER(TEXT(Tabla_Ventas[[#This Row],[Fecha Venta]],"mmm"))</f>
        <v>Feb</v>
      </c>
      <c r="F1133" s="2" t="s">
        <v>2956</v>
      </c>
      <c r="G1133" s="7">
        <v>135732</v>
      </c>
    </row>
    <row r="1134" spans="1:7" x14ac:dyDescent="0.35">
      <c r="A1134" s="1" t="s">
        <v>2760</v>
      </c>
      <c r="B1134" s="1" t="s">
        <v>1285</v>
      </c>
      <c r="C1134" s="3">
        <v>43152</v>
      </c>
      <c r="D1134" s="2">
        <f>YEAR(Tabla_Ventas[[#This Row],[Fecha Venta]])</f>
        <v>2018</v>
      </c>
      <c r="E1134" s="2" t="str">
        <f>PROPER(TEXT(Tabla_Ventas[[#This Row],[Fecha Venta]],"mmm"))</f>
        <v>Feb</v>
      </c>
      <c r="F1134" s="2" t="s">
        <v>2957</v>
      </c>
      <c r="G1134" s="7">
        <v>901896</v>
      </c>
    </row>
    <row r="1135" spans="1:7" x14ac:dyDescent="0.35">
      <c r="A1135" s="1" t="s">
        <v>2876</v>
      </c>
      <c r="B1135" s="1" t="s">
        <v>1401</v>
      </c>
      <c r="C1135" s="3">
        <v>43154</v>
      </c>
      <c r="D1135" s="2">
        <f>YEAR(Tabla_Ventas[[#This Row],[Fecha Venta]])</f>
        <v>2018</v>
      </c>
      <c r="E1135" s="2" t="str">
        <f>PROPER(TEXT(Tabla_Ventas[[#This Row],[Fecha Venta]],"mmm"))</f>
        <v>Feb</v>
      </c>
      <c r="F1135" s="2" t="s">
        <v>2957</v>
      </c>
      <c r="G1135" s="7">
        <v>137936</v>
      </c>
    </row>
    <row r="1136" spans="1:7" x14ac:dyDescent="0.35">
      <c r="A1136" s="1" t="s">
        <v>2360</v>
      </c>
      <c r="B1136" s="1" t="s">
        <v>885</v>
      </c>
      <c r="C1136" s="3">
        <v>43156</v>
      </c>
      <c r="D1136" s="2">
        <f>YEAR(Tabla_Ventas[[#This Row],[Fecha Venta]])</f>
        <v>2018</v>
      </c>
      <c r="E1136" s="2" t="str">
        <f>PROPER(TEXT(Tabla_Ventas[[#This Row],[Fecha Venta]],"mmm"))</f>
        <v>Feb</v>
      </c>
      <c r="F1136" s="2" t="s">
        <v>2957</v>
      </c>
      <c r="G1136" s="7">
        <v>179184</v>
      </c>
    </row>
    <row r="1137" spans="1:7" x14ac:dyDescent="0.35">
      <c r="A1137" s="1" t="s">
        <v>2124</v>
      </c>
      <c r="B1137" s="1" t="s">
        <v>649</v>
      </c>
      <c r="C1137" s="3">
        <v>43161</v>
      </c>
      <c r="D1137" s="2">
        <f>YEAR(Tabla_Ventas[[#This Row],[Fecha Venta]])</f>
        <v>2018</v>
      </c>
      <c r="E1137" s="2" t="str">
        <f>PROPER(TEXT(Tabla_Ventas[[#This Row],[Fecha Venta]],"mmm"))</f>
        <v>Mar</v>
      </c>
      <c r="F1137" s="2" t="s">
        <v>2956</v>
      </c>
      <c r="G1137" s="7">
        <v>49817</v>
      </c>
    </row>
    <row r="1138" spans="1:7" x14ac:dyDescent="0.35">
      <c r="A1138" s="1" t="s">
        <v>1985</v>
      </c>
      <c r="B1138" s="1" t="s">
        <v>510</v>
      </c>
      <c r="C1138" s="3">
        <v>43163</v>
      </c>
      <c r="D1138" s="2">
        <f>YEAR(Tabla_Ventas[[#This Row],[Fecha Venta]])</f>
        <v>2018</v>
      </c>
      <c r="E1138" s="2" t="str">
        <f>PROPER(TEXT(Tabla_Ventas[[#This Row],[Fecha Venta]],"mmm"))</f>
        <v>Mar</v>
      </c>
      <c r="F1138" s="2" t="s">
        <v>2956</v>
      </c>
      <c r="G1138" s="7">
        <v>887157</v>
      </c>
    </row>
    <row r="1139" spans="1:7" x14ac:dyDescent="0.35">
      <c r="A1139" s="1" t="s">
        <v>1673</v>
      </c>
      <c r="B1139" s="1" t="s">
        <v>198</v>
      </c>
      <c r="C1139" s="3">
        <v>43164</v>
      </c>
      <c r="D1139" s="2">
        <f>YEAR(Tabla_Ventas[[#This Row],[Fecha Venta]])</f>
        <v>2018</v>
      </c>
      <c r="E1139" s="2" t="str">
        <f>PROPER(TEXT(Tabla_Ventas[[#This Row],[Fecha Venta]],"mmm"))</f>
        <v>Mar</v>
      </c>
      <c r="F1139" s="2" t="s">
        <v>2957</v>
      </c>
      <c r="G1139" s="7">
        <v>689424</v>
      </c>
    </row>
    <row r="1140" spans="1:7" x14ac:dyDescent="0.35">
      <c r="A1140" s="1" t="s">
        <v>1787</v>
      </c>
      <c r="B1140" s="1" t="s">
        <v>312</v>
      </c>
      <c r="C1140" s="3">
        <v>43164</v>
      </c>
      <c r="D1140" s="2">
        <f>YEAR(Tabla_Ventas[[#This Row],[Fecha Venta]])</f>
        <v>2018</v>
      </c>
      <c r="E1140" s="2" t="str">
        <f>PROPER(TEXT(Tabla_Ventas[[#This Row],[Fecha Venta]],"mmm"))</f>
        <v>Mar</v>
      </c>
      <c r="F1140" s="2" t="s">
        <v>2955</v>
      </c>
      <c r="G1140" s="7">
        <v>683719</v>
      </c>
    </row>
    <row r="1141" spans="1:7" x14ac:dyDescent="0.35">
      <c r="A1141" s="1" t="s">
        <v>1595</v>
      </c>
      <c r="B1141" s="1" t="s">
        <v>120</v>
      </c>
      <c r="C1141" s="3">
        <v>43165</v>
      </c>
      <c r="D1141" s="2">
        <f>YEAR(Tabla_Ventas[[#This Row],[Fecha Venta]])</f>
        <v>2018</v>
      </c>
      <c r="E1141" s="2" t="str">
        <f>PROPER(TEXT(Tabla_Ventas[[#This Row],[Fecha Venta]],"mmm"))</f>
        <v>Mar</v>
      </c>
      <c r="F1141" s="2" t="s">
        <v>2956</v>
      </c>
      <c r="G1141" s="7">
        <v>544129</v>
      </c>
    </row>
    <row r="1142" spans="1:7" x14ac:dyDescent="0.35">
      <c r="A1142" s="1" t="s">
        <v>2417</v>
      </c>
      <c r="B1142" s="1" t="s">
        <v>942</v>
      </c>
      <c r="C1142" s="3">
        <v>43166</v>
      </c>
      <c r="D1142" s="2">
        <f>YEAR(Tabla_Ventas[[#This Row],[Fecha Venta]])</f>
        <v>2018</v>
      </c>
      <c r="E1142" s="2" t="str">
        <f>PROPER(TEXT(Tabla_Ventas[[#This Row],[Fecha Venta]],"mmm"))</f>
        <v>Mar</v>
      </c>
      <c r="F1142" s="2" t="s">
        <v>2957</v>
      </c>
      <c r="G1142" s="7">
        <v>712038</v>
      </c>
    </row>
    <row r="1143" spans="1:7" x14ac:dyDescent="0.35">
      <c r="A1143" s="1" t="s">
        <v>1824</v>
      </c>
      <c r="B1143" s="1" t="s">
        <v>349</v>
      </c>
      <c r="C1143" s="3">
        <v>43167</v>
      </c>
      <c r="D1143" s="2">
        <f>YEAR(Tabla_Ventas[[#This Row],[Fecha Venta]])</f>
        <v>2018</v>
      </c>
      <c r="E1143" s="2" t="str">
        <f>PROPER(TEXT(Tabla_Ventas[[#This Row],[Fecha Venta]],"mmm"))</f>
        <v>Mar</v>
      </c>
      <c r="F1143" s="2" t="s">
        <v>2955</v>
      </c>
      <c r="G1143" s="7">
        <v>474535</v>
      </c>
    </row>
    <row r="1144" spans="1:7" x14ac:dyDescent="0.35">
      <c r="A1144" s="1" t="s">
        <v>2736</v>
      </c>
      <c r="B1144" s="1" t="s">
        <v>1261</v>
      </c>
      <c r="C1144" s="3">
        <v>43167</v>
      </c>
      <c r="D1144" s="2">
        <f>YEAR(Tabla_Ventas[[#This Row],[Fecha Venta]])</f>
        <v>2018</v>
      </c>
      <c r="E1144" s="2" t="str">
        <f>PROPER(TEXT(Tabla_Ventas[[#This Row],[Fecha Venta]],"mmm"))</f>
        <v>Mar</v>
      </c>
      <c r="F1144" s="2" t="s">
        <v>2955</v>
      </c>
      <c r="G1144" s="7">
        <v>744538</v>
      </c>
    </row>
    <row r="1145" spans="1:7" x14ac:dyDescent="0.35">
      <c r="A1145" s="1" t="s">
        <v>2165</v>
      </c>
      <c r="B1145" s="1" t="s">
        <v>690</v>
      </c>
      <c r="C1145" s="3">
        <v>43169</v>
      </c>
      <c r="D1145" s="2">
        <f>YEAR(Tabla_Ventas[[#This Row],[Fecha Venta]])</f>
        <v>2018</v>
      </c>
      <c r="E1145" s="2" t="str">
        <f>PROPER(TEXT(Tabla_Ventas[[#This Row],[Fecha Venta]],"mmm"))</f>
        <v>Mar</v>
      </c>
      <c r="F1145" s="2" t="s">
        <v>2957</v>
      </c>
      <c r="G1145" s="7">
        <v>387308</v>
      </c>
    </row>
    <row r="1146" spans="1:7" x14ac:dyDescent="0.35">
      <c r="A1146" s="1" t="s">
        <v>2086</v>
      </c>
      <c r="B1146" s="1" t="s">
        <v>611</v>
      </c>
      <c r="C1146" s="3">
        <v>43170</v>
      </c>
      <c r="D1146" s="2">
        <f>YEAR(Tabla_Ventas[[#This Row],[Fecha Venta]])</f>
        <v>2018</v>
      </c>
      <c r="E1146" s="2" t="str">
        <f>PROPER(TEXT(Tabla_Ventas[[#This Row],[Fecha Venta]],"mmm"))</f>
        <v>Mar</v>
      </c>
      <c r="F1146" s="2" t="s">
        <v>2957</v>
      </c>
      <c r="G1146" s="7">
        <v>583954</v>
      </c>
    </row>
    <row r="1147" spans="1:7" x14ac:dyDescent="0.35">
      <c r="A1147" s="1" t="s">
        <v>2464</v>
      </c>
      <c r="B1147" s="1" t="s">
        <v>989</v>
      </c>
      <c r="C1147" s="3">
        <v>43171</v>
      </c>
      <c r="D1147" s="2">
        <f>YEAR(Tabla_Ventas[[#This Row],[Fecha Venta]])</f>
        <v>2018</v>
      </c>
      <c r="E1147" s="2" t="str">
        <f>PROPER(TEXT(Tabla_Ventas[[#This Row],[Fecha Venta]],"mmm"))</f>
        <v>Mar</v>
      </c>
      <c r="F1147" s="2" t="s">
        <v>2955</v>
      </c>
      <c r="G1147" s="7">
        <v>31513</v>
      </c>
    </row>
    <row r="1148" spans="1:7" x14ac:dyDescent="0.35">
      <c r="A1148" s="1" t="s">
        <v>2012</v>
      </c>
      <c r="B1148" s="1" t="s">
        <v>537</v>
      </c>
      <c r="C1148" s="3">
        <v>43171</v>
      </c>
      <c r="D1148" s="2">
        <f>YEAR(Tabla_Ventas[[#This Row],[Fecha Venta]])</f>
        <v>2018</v>
      </c>
      <c r="E1148" s="2" t="str">
        <f>PROPER(TEXT(Tabla_Ventas[[#This Row],[Fecha Venta]],"mmm"))</f>
        <v>Mar</v>
      </c>
      <c r="F1148" s="2" t="s">
        <v>2955</v>
      </c>
      <c r="G1148" s="7">
        <v>761866</v>
      </c>
    </row>
    <row r="1149" spans="1:7" x14ac:dyDescent="0.35">
      <c r="A1149" s="1" t="s">
        <v>2103</v>
      </c>
      <c r="B1149" s="1" t="s">
        <v>628</v>
      </c>
      <c r="C1149" s="3">
        <v>43174</v>
      </c>
      <c r="D1149" s="2">
        <f>YEAR(Tabla_Ventas[[#This Row],[Fecha Venta]])</f>
        <v>2018</v>
      </c>
      <c r="E1149" s="2" t="str">
        <f>PROPER(TEXT(Tabla_Ventas[[#This Row],[Fecha Venta]],"mmm"))</f>
        <v>Mar</v>
      </c>
      <c r="F1149" s="2" t="s">
        <v>2957</v>
      </c>
      <c r="G1149" s="7">
        <v>993133</v>
      </c>
    </row>
    <row r="1150" spans="1:7" x14ac:dyDescent="0.35">
      <c r="A1150" s="1" t="s">
        <v>2508</v>
      </c>
      <c r="B1150" s="1" t="s">
        <v>1033</v>
      </c>
      <c r="C1150" s="3">
        <v>43175</v>
      </c>
      <c r="D1150" s="2">
        <f>YEAR(Tabla_Ventas[[#This Row],[Fecha Venta]])</f>
        <v>2018</v>
      </c>
      <c r="E1150" s="2" t="str">
        <f>PROPER(TEXT(Tabla_Ventas[[#This Row],[Fecha Venta]],"mmm"))</f>
        <v>Mar</v>
      </c>
      <c r="F1150" s="2" t="s">
        <v>2955</v>
      </c>
      <c r="G1150" s="7">
        <v>926604</v>
      </c>
    </row>
    <row r="1151" spans="1:7" x14ac:dyDescent="0.35">
      <c r="A1151" s="1" t="s">
        <v>2122</v>
      </c>
      <c r="B1151" s="1" t="s">
        <v>647</v>
      </c>
      <c r="C1151" s="3">
        <v>43175</v>
      </c>
      <c r="D1151" s="2">
        <f>YEAR(Tabla_Ventas[[#This Row],[Fecha Venta]])</f>
        <v>2018</v>
      </c>
      <c r="E1151" s="2" t="str">
        <f>PROPER(TEXT(Tabla_Ventas[[#This Row],[Fecha Venta]],"mmm"))</f>
        <v>Mar</v>
      </c>
      <c r="F1151" s="2" t="s">
        <v>2956</v>
      </c>
      <c r="G1151" s="7">
        <v>922507</v>
      </c>
    </row>
    <row r="1152" spans="1:7" x14ac:dyDescent="0.35">
      <c r="A1152" s="1" t="s">
        <v>1891</v>
      </c>
      <c r="B1152" s="1" t="s">
        <v>416</v>
      </c>
      <c r="C1152" s="3">
        <v>43177</v>
      </c>
      <c r="D1152" s="2">
        <f>YEAR(Tabla_Ventas[[#This Row],[Fecha Venta]])</f>
        <v>2018</v>
      </c>
      <c r="E1152" s="2" t="str">
        <f>PROPER(TEXT(Tabla_Ventas[[#This Row],[Fecha Venta]],"mmm"))</f>
        <v>Mar</v>
      </c>
      <c r="F1152" s="2" t="s">
        <v>2955</v>
      </c>
      <c r="G1152" s="7">
        <v>364396</v>
      </c>
    </row>
    <row r="1153" spans="1:7" x14ac:dyDescent="0.35">
      <c r="A1153" s="1" t="s">
        <v>1502</v>
      </c>
      <c r="B1153" s="1" t="s">
        <v>27</v>
      </c>
      <c r="C1153" s="3">
        <v>43177</v>
      </c>
      <c r="D1153" s="2">
        <f>YEAR(Tabla_Ventas[[#This Row],[Fecha Venta]])</f>
        <v>2018</v>
      </c>
      <c r="E1153" s="2" t="str">
        <f>PROPER(TEXT(Tabla_Ventas[[#This Row],[Fecha Venta]],"mmm"))</f>
        <v>Mar</v>
      </c>
      <c r="F1153" s="2" t="s">
        <v>2957</v>
      </c>
      <c r="G1153" s="7">
        <v>830190</v>
      </c>
    </row>
    <row r="1154" spans="1:7" x14ac:dyDescent="0.35">
      <c r="A1154" s="1" t="s">
        <v>2121</v>
      </c>
      <c r="B1154" s="1" t="s">
        <v>646</v>
      </c>
      <c r="C1154" s="3">
        <v>43177</v>
      </c>
      <c r="D1154" s="2">
        <f>YEAR(Tabla_Ventas[[#This Row],[Fecha Venta]])</f>
        <v>2018</v>
      </c>
      <c r="E1154" s="2" t="str">
        <f>PROPER(TEXT(Tabla_Ventas[[#This Row],[Fecha Venta]],"mmm"))</f>
        <v>Mar</v>
      </c>
      <c r="F1154" s="2" t="s">
        <v>2956</v>
      </c>
      <c r="G1154" s="7">
        <v>476462</v>
      </c>
    </row>
    <row r="1155" spans="1:7" x14ac:dyDescent="0.35">
      <c r="A1155" s="1" t="s">
        <v>2219</v>
      </c>
      <c r="B1155" s="1" t="s">
        <v>744</v>
      </c>
      <c r="C1155" s="3">
        <v>43177</v>
      </c>
      <c r="D1155" s="2">
        <f>YEAR(Tabla_Ventas[[#This Row],[Fecha Venta]])</f>
        <v>2018</v>
      </c>
      <c r="E1155" s="2" t="str">
        <f>PROPER(TEXT(Tabla_Ventas[[#This Row],[Fecha Venta]],"mmm"))</f>
        <v>Mar</v>
      </c>
      <c r="F1155" s="2" t="s">
        <v>2957</v>
      </c>
      <c r="G1155" s="7">
        <v>908565</v>
      </c>
    </row>
    <row r="1156" spans="1:7" x14ac:dyDescent="0.35">
      <c r="A1156" s="1" t="s">
        <v>1645</v>
      </c>
      <c r="B1156" s="1" t="s">
        <v>170</v>
      </c>
      <c r="C1156" s="3">
        <v>43177</v>
      </c>
      <c r="D1156" s="2">
        <f>YEAR(Tabla_Ventas[[#This Row],[Fecha Venta]])</f>
        <v>2018</v>
      </c>
      <c r="E1156" s="2" t="str">
        <f>PROPER(TEXT(Tabla_Ventas[[#This Row],[Fecha Venta]],"mmm"))</f>
        <v>Mar</v>
      </c>
      <c r="F1156" s="2" t="s">
        <v>2955</v>
      </c>
      <c r="G1156" s="7">
        <v>69617</v>
      </c>
    </row>
    <row r="1157" spans="1:7" x14ac:dyDescent="0.35">
      <c r="A1157" s="1" t="s">
        <v>1755</v>
      </c>
      <c r="B1157" s="1" t="s">
        <v>280</v>
      </c>
      <c r="C1157" s="3">
        <v>43179</v>
      </c>
      <c r="D1157" s="2">
        <f>YEAR(Tabla_Ventas[[#This Row],[Fecha Venta]])</f>
        <v>2018</v>
      </c>
      <c r="E1157" s="2" t="str">
        <f>PROPER(TEXT(Tabla_Ventas[[#This Row],[Fecha Venta]],"mmm"))</f>
        <v>Mar</v>
      </c>
      <c r="F1157" s="2" t="s">
        <v>2957</v>
      </c>
      <c r="G1157" s="7">
        <v>672695</v>
      </c>
    </row>
    <row r="1158" spans="1:7" x14ac:dyDescent="0.35">
      <c r="A1158" s="1" t="s">
        <v>2427</v>
      </c>
      <c r="B1158" s="1" t="s">
        <v>952</v>
      </c>
      <c r="C1158" s="3">
        <v>43179</v>
      </c>
      <c r="D1158" s="2">
        <f>YEAR(Tabla_Ventas[[#This Row],[Fecha Venta]])</f>
        <v>2018</v>
      </c>
      <c r="E1158" s="2" t="str">
        <f>PROPER(TEXT(Tabla_Ventas[[#This Row],[Fecha Venta]],"mmm"))</f>
        <v>Mar</v>
      </c>
      <c r="F1158" s="2" t="s">
        <v>2955</v>
      </c>
      <c r="G1158" s="7">
        <v>84321</v>
      </c>
    </row>
    <row r="1159" spans="1:7" x14ac:dyDescent="0.35">
      <c r="A1159" s="1" t="s">
        <v>1587</v>
      </c>
      <c r="B1159" s="1" t="s">
        <v>112</v>
      </c>
      <c r="C1159" s="3">
        <v>43179</v>
      </c>
      <c r="D1159" s="2">
        <f>YEAR(Tabla_Ventas[[#This Row],[Fecha Venta]])</f>
        <v>2018</v>
      </c>
      <c r="E1159" s="2" t="str">
        <f>PROPER(TEXT(Tabla_Ventas[[#This Row],[Fecha Venta]],"mmm"))</f>
        <v>Mar</v>
      </c>
      <c r="F1159" s="2" t="s">
        <v>2956</v>
      </c>
      <c r="G1159" s="7">
        <v>753866</v>
      </c>
    </row>
    <row r="1160" spans="1:7" x14ac:dyDescent="0.35">
      <c r="A1160" s="1" t="s">
        <v>2797</v>
      </c>
      <c r="B1160" s="1" t="s">
        <v>1322</v>
      </c>
      <c r="C1160" s="3">
        <v>43185</v>
      </c>
      <c r="D1160" s="2">
        <f>YEAR(Tabla_Ventas[[#This Row],[Fecha Venta]])</f>
        <v>2018</v>
      </c>
      <c r="E1160" s="2" t="str">
        <f>PROPER(TEXT(Tabla_Ventas[[#This Row],[Fecha Venta]],"mmm"))</f>
        <v>Mar</v>
      </c>
      <c r="F1160" s="2" t="s">
        <v>2957</v>
      </c>
      <c r="G1160" s="7">
        <v>558067</v>
      </c>
    </row>
    <row r="1161" spans="1:7" x14ac:dyDescent="0.35">
      <c r="A1161" s="1" t="s">
        <v>1687</v>
      </c>
      <c r="B1161" s="1" t="s">
        <v>212</v>
      </c>
      <c r="C1161" s="3">
        <v>43186</v>
      </c>
      <c r="D1161" s="2">
        <f>YEAR(Tabla_Ventas[[#This Row],[Fecha Venta]])</f>
        <v>2018</v>
      </c>
      <c r="E1161" s="2" t="str">
        <f>PROPER(TEXT(Tabla_Ventas[[#This Row],[Fecha Venta]],"mmm"))</f>
        <v>Mar</v>
      </c>
      <c r="F1161" s="2" t="s">
        <v>2956</v>
      </c>
      <c r="G1161" s="7">
        <v>614864</v>
      </c>
    </row>
    <row r="1162" spans="1:7" x14ac:dyDescent="0.35">
      <c r="A1162" s="1" t="s">
        <v>2811</v>
      </c>
      <c r="B1162" s="1" t="s">
        <v>1336</v>
      </c>
      <c r="C1162" s="3">
        <v>43187</v>
      </c>
      <c r="D1162" s="2">
        <f>YEAR(Tabla_Ventas[[#This Row],[Fecha Venta]])</f>
        <v>2018</v>
      </c>
      <c r="E1162" s="2" t="str">
        <f>PROPER(TEXT(Tabla_Ventas[[#This Row],[Fecha Venta]],"mmm"))</f>
        <v>Mar</v>
      </c>
      <c r="F1162" s="2" t="s">
        <v>2957</v>
      </c>
      <c r="G1162" s="7">
        <v>286272</v>
      </c>
    </row>
    <row r="1163" spans="1:7" x14ac:dyDescent="0.35">
      <c r="A1163" s="1" t="s">
        <v>2671</v>
      </c>
      <c r="B1163" s="1" t="s">
        <v>1196</v>
      </c>
      <c r="C1163" s="3">
        <v>43187</v>
      </c>
      <c r="D1163" s="2">
        <f>YEAR(Tabla_Ventas[[#This Row],[Fecha Venta]])</f>
        <v>2018</v>
      </c>
      <c r="E1163" s="2" t="str">
        <f>PROPER(TEXT(Tabla_Ventas[[#This Row],[Fecha Venta]],"mmm"))</f>
        <v>Mar</v>
      </c>
      <c r="F1163" s="2" t="s">
        <v>2957</v>
      </c>
      <c r="G1163" s="7">
        <v>588889</v>
      </c>
    </row>
    <row r="1164" spans="1:7" x14ac:dyDescent="0.35">
      <c r="A1164" s="1" t="s">
        <v>2299</v>
      </c>
      <c r="B1164" s="1" t="s">
        <v>824</v>
      </c>
      <c r="C1164" s="3">
        <v>43189</v>
      </c>
      <c r="D1164" s="2">
        <f>YEAR(Tabla_Ventas[[#This Row],[Fecha Venta]])</f>
        <v>2018</v>
      </c>
      <c r="E1164" s="2" t="str">
        <f>PROPER(TEXT(Tabla_Ventas[[#This Row],[Fecha Venta]],"mmm"))</f>
        <v>Mar</v>
      </c>
      <c r="F1164" s="2" t="s">
        <v>2955</v>
      </c>
      <c r="G1164" s="7">
        <v>928080</v>
      </c>
    </row>
    <row r="1165" spans="1:7" x14ac:dyDescent="0.35">
      <c r="A1165" s="1" t="s">
        <v>2568</v>
      </c>
      <c r="B1165" s="1" t="s">
        <v>1093</v>
      </c>
      <c r="C1165" s="3">
        <v>43189</v>
      </c>
      <c r="D1165" s="2">
        <f>YEAR(Tabla_Ventas[[#This Row],[Fecha Venta]])</f>
        <v>2018</v>
      </c>
      <c r="E1165" s="2" t="str">
        <f>PROPER(TEXT(Tabla_Ventas[[#This Row],[Fecha Venta]],"mmm"))</f>
        <v>Mar</v>
      </c>
      <c r="F1165" s="2" t="s">
        <v>2957</v>
      </c>
      <c r="G1165" s="7">
        <v>362005</v>
      </c>
    </row>
    <row r="1166" spans="1:7" x14ac:dyDescent="0.35">
      <c r="A1166" s="1" t="s">
        <v>2050</v>
      </c>
      <c r="B1166" s="1" t="s">
        <v>575</v>
      </c>
      <c r="C1166" s="3">
        <v>43191</v>
      </c>
      <c r="D1166" s="2">
        <f>YEAR(Tabla_Ventas[[#This Row],[Fecha Venta]])</f>
        <v>2018</v>
      </c>
      <c r="E1166" s="2" t="str">
        <f>PROPER(TEXT(Tabla_Ventas[[#This Row],[Fecha Venta]],"mmm"))</f>
        <v>Abr</v>
      </c>
      <c r="F1166" s="2" t="s">
        <v>2956</v>
      </c>
      <c r="G1166" s="7">
        <v>159675</v>
      </c>
    </row>
    <row r="1167" spans="1:7" x14ac:dyDescent="0.35">
      <c r="A1167" s="1" t="s">
        <v>1861</v>
      </c>
      <c r="B1167" s="1" t="s">
        <v>386</v>
      </c>
      <c r="C1167" s="3">
        <v>43192</v>
      </c>
      <c r="D1167" s="2">
        <f>YEAR(Tabla_Ventas[[#This Row],[Fecha Venta]])</f>
        <v>2018</v>
      </c>
      <c r="E1167" s="2" t="str">
        <f>PROPER(TEXT(Tabla_Ventas[[#This Row],[Fecha Venta]],"mmm"))</f>
        <v>Abr</v>
      </c>
      <c r="F1167" s="2" t="s">
        <v>2956</v>
      </c>
      <c r="G1167" s="7">
        <v>200294</v>
      </c>
    </row>
    <row r="1168" spans="1:7" x14ac:dyDescent="0.35">
      <c r="A1168" s="1" t="s">
        <v>2924</v>
      </c>
      <c r="B1168" s="1" t="s">
        <v>1449</v>
      </c>
      <c r="C1168" s="3">
        <v>43193</v>
      </c>
      <c r="D1168" s="2">
        <f>YEAR(Tabla_Ventas[[#This Row],[Fecha Venta]])</f>
        <v>2018</v>
      </c>
      <c r="E1168" s="2" t="str">
        <f>PROPER(TEXT(Tabla_Ventas[[#This Row],[Fecha Venta]],"mmm"))</f>
        <v>Abr</v>
      </c>
      <c r="F1168" s="2" t="s">
        <v>2955</v>
      </c>
      <c r="G1168" s="7">
        <v>697889</v>
      </c>
    </row>
    <row r="1169" spans="1:7" x14ac:dyDescent="0.35">
      <c r="A1169" s="1" t="s">
        <v>1953</v>
      </c>
      <c r="B1169" s="1" t="s">
        <v>478</v>
      </c>
      <c r="C1169" s="3">
        <v>43195</v>
      </c>
      <c r="D1169" s="2">
        <f>YEAR(Tabla_Ventas[[#This Row],[Fecha Venta]])</f>
        <v>2018</v>
      </c>
      <c r="E1169" s="2" t="str">
        <f>PROPER(TEXT(Tabla_Ventas[[#This Row],[Fecha Venta]],"mmm"))</f>
        <v>Abr</v>
      </c>
      <c r="F1169" s="2" t="s">
        <v>2955</v>
      </c>
      <c r="G1169" s="7">
        <v>903009</v>
      </c>
    </row>
    <row r="1170" spans="1:7" x14ac:dyDescent="0.35">
      <c r="A1170" s="1" t="s">
        <v>1750</v>
      </c>
      <c r="B1170" s="1" t="s">
        <v>275</v>
      </c>
      <c r="C1170" s="3">
        <v>43196</v>
      </c>
      <c r="D1170" s="2">
        <f>YEAR(Tabla_Ventas[[#This Row],[Fecha Venta]])</f>
        <v>2018</v>
      </c>
      <c r="E1170" s="2" t="str">
        <f>PROPER(TEXT(Tabla_Ventas[[#This Row],[Fecha Venta]],"mmm"))</f>
        <v>Abr</v>
      </c>
      <c r="F1170" s="2" t="s">
        <v>2957</v>
      </c>
      <c r="G1170" s="7">
        <v>654141</v>
      </c>
    </row>
    <row r="1171" spans="1:7" x14ac:dyDescent="0.35">
      <c r="A1171" s="1" t="s">
        <v>1751</v>
      </c>
      <c r="B1171" s="1" t="s">
        <v>276</v>
      </c>
      <c r="C1171" s="3">
        <v>43197</v>
      </c>
      <c r="D1171" s="2">
        <f>YEAR(Tabla_Ventas[[#This Row],[Fecha Venta]])</f>
        <v>2018</v>
      </c>
      <c r="E1171" s="2" t="str">
        <f>PROPER(TEXT(Tabla_Ventas[[#This Row],[Fecha Venta]],"mmm"))</f>
        <v>Abr</v>
      </c>
      <c r="F1171" s="2" t="s">
        <v>2957</v>
      </c>
      <c r="G1171" s="7">
        <v>645606</v>
      </c>
    </row>
    <row r="1172" spans="1:7" x14ac:dyDescent="0.35">
      <c r="A1172" s="1" t="s">
        <v>2033</v>
      </c>
      <c r="B1172" s="1" t="s">
        <v>558</v>
      </c>
      <c r="C1172" s="3">
        <v>43197</v>
      </c>
      <c r="D1172" s="2">
        <f>YEAR(Tabla_Ventas[[#This Row],[Fecha Venta]])</f>
        <v>2018</v>
      </c>
      <c r="E1172" s="2" t="str">
        <f>PROPER(TEXT(Tabla_Ventas[[#This Row],[Fecha Venta]],"mmm"))</f>
        <v>Abr</v>
      </c>
      <c r="F1172" s="2" t="s">
        <v>2955</v>
      </c>
      <c r="G1172" s="7">
        <v>979883</v>
      </c>
    </row>
    <row r="1173" spans="1:7" x14ac:dyDescent="0.35">
      <c r="A1173" s="1" t="s">
        <v>2177</v>
      </c>
      <c r="B1173" s="1" t="s">
        <v>702</v>
      </c>
      <c r="C1173" s="3">
        <v>43197</v>
      </c>
      <c r="D1173" s="2">
        <f>YEAR(Tabla_Ventas[[#This Row],[Fecha Venta]])</f>
        <v>2018</v>
      </c>
      <c r="E1173" s="2" t="str">
        <f>PROPER(TEXT(Tabla_Ventas[[#This Row],[Fecha Venta]],"mmm"))</f>
        <v>Abr</v>
      </c>
      <c r="F1173" s="2" t="s">
        <v>2957</v>
      </c>
      <c r="G1173" s="7">
        <v>231428</v>
      </c>
    </row>
    <row r="1174" spans="1:7" x14ac:dyDescent="0.35">
      <c r="A1174" s="1" t="s">
        <v>2743</v>
      </c>
      <c r="B1174" s="1" t="s">
        <v>1268</v>
      </c>
      <c r="C1174" s="3">
        <v>43199</v>
      </c>
      <c r="D1174" s="2">
        <f>YEAR(Tabla_Ventas[[#This Row],[Fecha Venta]])</f>
        <v>2018</v>
      </c>
      <c r="E1174" s="2" t="str">
        <f>PROPER(TEXT(Tabla_Ventas[[#This Row],[Fecha Venta]],"mmm"))</f>
        <v>Abr</v>
      </c>
      <c r="F1174" s="2" t="s">
        <v>2957</v>
      </c>
      <c r="G1174" s="7">
        <v>666780</v>
      </c>
    </row>
    <row r="1175" spans="1:7" x14ac:dyDescent="0.35">
      <c r="A1175" s="1" t="s">
        <v>2606</v>
      </c>
      <c r="B1175" s="1" t="s">
        <v>1131</v>
      </c>
      <c r="C1175" s="3">
        <v>43201</v>
      </c>
      <c r="D1175" s="2">
        <f>YEAR(Tabla_Ventas[[#This Row],[Fecha Venta]])</f>
        <v>2018</v>
      </c>
      <c r="E1175" s="2" t="str">
        <f>PROPER(TEXT(Tabla_Ventas[[#This Row],[Fecha Venta]],"mmm"))</f>
        <v>Abr</v>
      </c>
      <c r="F1175" s="2" t="s">
        <v>2956</v>
      </c>
      <c r="G1175" s="7">
        <v>342287</v>
      </c>
    </row>
    <row r="1176" spans="1:7" x14ac:dyDescent="0.35">
      <c r="A1176" s="1" t="s">
        <v>2647</v>
      </c>
      <c r="B1176" s="1" t="s">
        <v>1172</v>
      </c>
      <c r="C1176" s="3">
        <v>43202</v>
      </c>
      <c r="D1176" s="2">
        <f>YEAR(Tabla_Ventas[[#This Row],[Fecha Venta]])</f>
        <v>2018</v>
      </c>
      <c r="E1176" s="2" t="str">
        <f>PROPER(TEXT(Tabla_Ventas[[#This Row],[Fecha Venta]],"mmm"))</f>
        <v>Abr</v>
      </c>
      <c r="F1176" s="2" t="s">
        <v>2955</v>
      </c>
      <c r="G1176" s="7">
        <v>646535</v>
      </c>
    </row>
    <row r="1177" spans="1:7" x14ac:dyDescent="0.35">
      <c r="A1177" s="1" t="s">
        <v>2467</v>
      </c>
      <c r="B1177" s="1" t="s">
        <v>992</v>
      </c>
      <c r="C1177" s="3">
        <v>43203</v>
      </c>
      <c r="D1177" s="2">
        <f>YEAR(Tabla_Ventas[[#This Row],[Fecha Venta]])</f>
        <v>2018</v>
      </c>
      <c r="E1177" s="2" t="str">
        <f>PROPER(TEXT(Tabla_Ventas[[#This Row],[Fecha Venta]],"mmm"))</f>
        <v>Abr</v>
      </c>
      <c r="F1177" s="2" t="s">
        <v>2957</v>
      </c>
      <c r="G1177" s="7">
        <v>141630</v>
      </c>
    </row>
    <row r="1178" spans="1:7" x14ac:dyDescent="0.35">
      <c r="A1178" s="1" t="s">
        <v>2877</v>
      </c>
      <c r="B1178" s="1" t="s">
        <v>1402</v>
      </c>
      <c r="C1178" s="3">
        <v>43204</v>
      </c>
      <c r="D1178" s="2">
        <f>YEAR(Tabla_Ventas[[#This Row],[Fecha Venta]])</f>
        <v>2018</v>
      </c>
      <c r="E1178" s="2" t="str">
        <f>PROPER(TEXT(Tabla_Ventas[[#This Row],[Fecha Venta]],"mmm"))</f>
        <v>Abr</v>
      </c>
      <c r="F1178" s="2" t="s">
        <v>2957</v>
      </c>
      <c r="G1178" s="7">
        <v>444087</v>
      </c>
    </row>
    <row r="1179" spans="1:7" x14ac:dyDescent="0.35">
      <c r="A1179" s="1" t="s">
        <v>1808</v>
      </c>
      <c r="B1179" s="1" t="s">
        <v>333</v>
      </c>
      <c r="C1179" s="3">
        <v>43204</v>
      </c>
      <c r="D1179" s="2">
        <f>YEAR(Tabla_Ventas[[#This Row],[Fecha Venta]])</f>
        <v>2018</v>
      </c>
      <c r="E1179" s="2" t="str">
        <f>PROPER(TEXT(Tabla_Ventas[[#This Row],[Fecha Venta]],"mmm"))</f>
        <v>Abr</v>
      </c>
      <c r="F1179" s="2" t="s">
        <v>2957</v>
      </c>
      <c r="G1179" s="7">
        <v>404218</v>
      </c>
    </row>
    <row r="1180" spans="1:7" x14ac:dyDescent="0.35">
      <c r="A1180" s="1" t="s">
        <v>2373</v>
      </c>
      <c r="B1180" s="1" t="s">
        <v>898</v>
      </c>
      <c r="C1180" s="3">
        <v>43205</v>
      </c>
      <c r="D1180" s="2">
        <f>YEAR(Tabla_Ventas[[#This Row],[Fecha Venta]])</f>
        <v>2018</v>
      </c>
      <c r="E1180" s="2" t="str">
        <f>PROPER(TEXT(Tabla_Ventas[[#This Row],[Fecha Venta]],"mmm"))</f>
        <v>Abr</v>
      </c>
      <c r="F1180" s="2" t="s">
        <v>2957</v>
      </c>
      <c r="G1180" s="7">
        <v>294813</v>
      </c>
    </row>
    <row r="1181" spans="1:7" x14ac:dyDescent="0.35">
      <c r="A1181" s="1" t="s">
        <v>1685</v>
      </c>
      <c r="B1181" s="1" t="s">
        <v>210</v>
      </c>
      <c r="C1181" s="3">
        <v>43208</v>
      </c>
      <c r="D1181" s="2">
        <f>YEAR(Tabla_Ventas[[#This Row],[Fecha Venta]])</f>
        <v>2018</v>
      </c>
      <c r="E1181" s="2" t="str">
        <f>PROPER(TEXT(Tabla_Ventas[[#This Row],[Fecha Venta]],"mmm"))</f>
        <v>Abr</v>
      </c>
      <c r="F1181" s="2" t="s">
        <v>2957</v>
      </c>
      <c r="G1181" s="7">
        <v>68098</v>
      </c>
    </row>
    <row r="1182" spans="1:7" x14ac:dyDescent="0.35">
      <c r="A1182" s="1" t="s">
        <v>1880</v>
      </c>
      <c r="B1182" s="1" t="s">
        <v>405</v>
      </c>
      <c r="C1182" s="3">
        <v>43209</v>
      </c>
      <c r="D1182" s="2">
        <f>YEAR(Tabla_Ventas[[#This Row],[Fecha Venta]])</f>
        <v>2018</v>
      </c>
      <c r="E1182" s="2" t="str">
        <f>PROPER(TEXT(Tabla_Ventas[[#This Row],[Fecha Venta]],"mmm"))</f>
        <v>Abr</v>
      </c>
      <c r="F1182" s="2" t="s">
        <v>2957</v>
      </c>
      <c r="G1182" s="7">
        <v>384543</v>
      </c>
    </row>
    <row r="1183" spans="1:7" x14ac:dyDescent="0.35">
      <c r="A1183" s="1" t="s">
        <v>1888</v>
      </c>
      <c r="B1183" s="1" t="s">
        <v>413</v>
      </c>
      <c r="C1183" s="3">
        <v>43209</v>
      </c>
      <c r="D1183" s="2">
        <f>YEAR(Tabla_Ventas[[#This Row],[Fecha Venta]])</f>
        <v>2018</v>
      </c>
      <c r="E1183" s="2" t="str">
        <f>PROPER(TEXT(Tabla_Ventas[[#This Row],[Fecha Venta]],"mmm"))</f>
        <v>Abr</v>
      </c>
      <c r="F1183" s="2" t="s">
        <v>2955</v>
      </c>
      <c r="G1183" s="7">
        <v>475703</v>
      </c>
    </row>
    <row r="1184" spans="1:7" x14ac:dyDescent="0.35">
      <c r="A1184" s="1" t="s">
        <v>2405</v>
      </c>
      <c r="B1184" s="1" t="s">
        <v>930</v>
      </c>
      <c r="C1184" s="3">
        <v>43209</v>
      </c>
      <c r="D1184" s="2">
        <f>YEAR(Tabla_Ventas[[#This Row],[Fecha Venta]])</f>
        <v>2018</v>
      </c>
      <c r="E1184" s="2" t="str">
        <f>PROPER(TEXT(Tabla_Ventas[[#This Row],[Fecha Venta]],"mmm"))</f>
        <v>Abr</v>
      </c>
      <c r="F1184" s="2" t="s">
        <v>2957</v>
      </c>
      <c r="G1184" s="7">
        <v>82410</v>
      </c>
    </row>
    <row r="1185" spans="1:7" x14ac:dyDescent="0.35">
      <c r="A1185" s="1" t="s">
        <v>1889</v>
      </c>
      <c r="B1185" s="1" t="s">
        <v>414</v>
      </c>
      <c r="C1185" s="3">
        <v>43209</v>
      </c>
      <c r="D1185" s="2">
        <f>YEAR(Tabla_Ventas[[#This Row],[Fecha Venta]])</f>
        <v>2018</v>
      </c>
      <c r="E1185" s="2" t="str">
        <f>PROPER(TEXT(Tabla_Ventas[[#This Row],[Fecha Venta]],"mmm"))</f>
        <v>Abr</v>
      </c>
      <c r="F1185" s="2" t="s">
        <v>2955</v>
      </c>
      <c r="G1185" s="7">
        <v>491863</v>
      </c>
    </row>
    <row r="1186" spans="1:7" x14ac:dyDescent="0.35">
      <c r="A1186" s="1" t="s">
        <v>2866</v>
      </c>
      <c r="B1186" s="1" t="s">
        <v>1391</v>
      </c>
      <c r="C1186" s="3">
        <v>43210</v>
      </c>
      <c r="D1186" s="2">
        <f>YEAR(Tabla_Ventas[[#This Row],[Fecha Venta]])</f>
        <v>2018</v>
      </c>
      <c r="E1186" s="2" t="str">
        <f>PROPER(TEXT(Tabla_Ventas[[#This Row],[Fecha Venta]],"mmm"))</f>
        <v>Abr</v>
      </c>
      <c r="F1186" s="2" t="s">
        <v>2956</v>
      </c>
      <c r="G1186" s="7">
        <v>497061</v>
      </c>
    </row>
    <row r="1187" spans="1:7" x14ac:dyDescent="0.35">
      <c r="A1187" s="1" t="s">
        <v>2514</v>
      </c>
      <c r="B1187" s="1" t="s">
        <v>1039</v>
      </c>
      <c r="C1187" s="3">
        <v>43210</v>
      </c>
      <c r="D1187" s="2">
        <f>YEAR(Tabla_Ventas[[#This Row],[Fecha Venta]])</f>
        <v>2018</v>
      </c>
      <c r="E1187" s="2" t="str">
        <f>PROPER(TEXT(Tabla_Ventas[[#This Row],[Fecha Venta]],"mmm"))</f>
        <v>Abr</v>
      </c>
      <c r="F1187" s="2" t="s">
        <v>2955</v>
      </c>
      <c r="G1187" s="7">
        <v>735477</v>
      </c>
    </row>
    <row r="1188" spans="1:7" x14ac:dyDescent="0.35">
      <c r="A1188" s="1" t="s">
        <v>2287</v>
      </c>
      <c r="B1188" s="1" t="s">
        <v>812</v>
      </c>
      <c r="C1188" s="3">
        <v>43210</v>
      </c>
      <c r="D1188" s="2">
        <f>YEAR(Tabla_Ventas[[#This Row],[Fecha Venta]])</f>
        <v>2018</v>
      </c>
      <c r="E1188" s="2" t="str">
        <f>PROPER(TEXT(Tabla_Ventas[[#This Row],[Fecha Venta]],"mmm"))</f>
        <v>Abr</v>
      </c>
      <c r="F1188" s="2" t="s">
        <v>2955</v>
      </c>
      <c r="G1188" s="7">
        <v>564106</v>
      </c>
    </row>
    <row r="1189" spans="1:7" x14ac:dyDescent="0.35">
      <c r="A1189" s="1" t="s">
        <v>2082</v>
      </c>
      <c r="B1189" s="1" t="s">
        <v>607</v>
      </c>
      <c r="C1189" s="3">
        <v>43210</v>
      </c>
      <c r="D1189" s="2">
        <f>YEAR(Tabla_Ventas[[#This Row],[Fecha Venta]])</f>
        <v>2018</v>
      </c>
      <c r="E1189" s="2" t="str">
        <f>PROPER(TEXT(Tabla_Ventas[[#This Row],[Fecha Venta]],"mmm"))</f>
        <v>Abr</v>
      </c>
      <c r="F1189" s="2" t="s">
        <v>2957</v>
      </c>
      <c r="G1189" s="7">
        <v>235025</v>
      </c>
    </row>
    <row r="1190" spans="1:7" x14ac:dyDescent="0.35">
      <c r="A1190" s="1" t="s">
        <v>1561</v>
      </c>
      <c r="B1190" s="1" t="s">
        <v>86</v>
      </c>
      <c r="C1190" s="3">
        <v>43211</v>
      </c>
      <c r="D1190" s="2">
        <f>YEAR(Tabla_Ventas[[#This Row],[Fecha Venta]])</f>
        <v>2018</v>
      </c>
      <c r="E1190" s="2" t="str">
        <f>PROPER(TEXT(Tabla_Ventas[[#This Row],[Fecha Venta]],"mmm"))</f>
        <v>Abr</v>
      </c>
      <c r="F1190" s="2" t="s">
        <v>2957</v>
      </c>
      <c r="G1190" s="7">
        <v>915329</v>
      </c>
    </row>
    <row r="1191" spans="1:7" x14ac:dyDescent="0.35">
      <c r="A1191" s="1" t="s">
        <v>1837</v>
      </c>
      <c r="B1191" s="1" t="s">
        <v>362</v>
      </c>
      <c r="C1191" s="3">
        <v>43214</v>
      </c>
      <c r="D1191" s="2">
        <f>YEAR(Tabla_Ventas[[#This Row],[Fecha Venta]])</f>
        <v>2018</v>
      </c>
      <c r="E1191" s="2" t="str">
        <f>PROPER(TEXT(Tabla_Ventas[[#This Row],[Fecha Venta]],"mmm"))</f>
        <v>Abr</v>
      </c>
      <c r="F1191" s="2" t="s">
        <v>2957</v>
      </c>
      <c r="G1191" s="7">
        <v>35538</v>
      </c>
    </row>
    <row r="1192" spans="1:7" x14ac:dyDescent="0.35">
      <c r="A1192" s="1" t="s">
        <v>1963</v>
      </c>
      <c r="B1192" s="1" t="s">
        <v>488</v>
      </c>
      <c r="C1192" s="3">
        <v>43216</v>
      </c>
      <c r="D1192" s="2">
        <f>YEAR(Tabla_Ventas[[#This Row],[Fecha Venta]])</f>
        <v>2018</v>
      </c>
      <c r="E1192" s="2" t="str">
        <f>PROPER(TEXT(Tabla_Ventas[[#This Row],[Fecha Venta]],"mmm"))</f>
        <v>Abr</v>
      </c>
      <c r="F1192" s="2" t="s">
        <v>2957</v>
      </c>
      <c r="G1192" s="7">
        <v>2400</v>
      </c>
    </row>
    <row r="1193" spans="1:7" x14ac:dyDescent="0.35">
      <c r="A1193" s="1" t="s">
        <v>1840</v>
      </c>
      <c r="B1193" s="1" t="s">
        <v>365</v>
      </c>
      <c r="C1193" s="3">
        <v>43216</v>
      </c>
      <c r="D1193" s="2">
        <f>YEAR(Tabla_Ventas[[#This Row],[Fecha Venta]])</f>
        <v>2018</v>
      </c>
      <c r="E1193" s="2" t="str">
        <f>PROPER(TEXT(Tabla_Ventas[[#This Row],[Fecha Venta]],"mmm"))</f>
        <v>Abr</v>
      </c>
      <c r="F1193" s="2" t="s">
        <v>2955</v>
      </c>
      <c r="G1193" s="7">
        <v>16582</v>
      </c>
    </row>
    <row r="1194" spans="1:7" x14ac:dyDescent="0.35">
      <c r="A1194" s="1" t="s">
        <v>2738</v>
      </c>
      <c r="B1194" s="1" t="s">
        <v>1263</v>
      </c>
      <c r="C1194" s="3">
        <v>43219</v>
      </c>
      <c r="D1194" s="2">
        <f>YEAR(Tabla_Ventas[[#This Row],[Fecha Venta]])</f>
        <v>2018</v>
      </c>
      <c r="E1194" s="2" t="str">
        <f>PROPER(TEXT(Tabla_Ventas[[#This Row],[Fecha Venta]],"mmm"))</f>
        <v>Abr</v>
      </c>
      <c r="F1194" s="2" t="s">
        <v>2955</v>
      </c>
      <c r="G1194" s="7">
        <v>588997</v>
      </c>
    </row>
    <row r="1195" spans="1:7" x14ac:dyDescent="0.35">
      <c r="A1195" s="1" t="s">
        <v>2883</v>
      </c>
      <c r="B1195" s="1" t="s">
        <v>1408</v>
      </c>
      <c r="C1195" s="3">
        <v>43219</v>
      </c>
      <c r="D1195" s="2">
        <f>YEAR(Tabla_Ventas[[#This Row],[Fecha Venta]])</f>
        <v>2018</v>
      </c>
      <c r="E1195" s="2" t="str">
        <f>PROPER(TEXT(Tabla_Ventas[[#This Row],[Fecha Venta]],"mmm"))</f>
        <v>Abr</v>
      </c>
      <c r="F1195" s="2" t="s">
        <v>2957</v>
      </c>
      <c r="G1195" s="7">
        <v>710357</v>
      </c>
    </row>
    <row r="1196" spans="1:7" x14ac:dyDescent="0.35">
      <c r="A1196" s="1" t="s">
        <v>2790</v>
      </c>
      <c r="B1196" s="1" t="s">
        <v>1315</v>
      </c>
      <c r="C1196" s="3">
        <v>43220</v>
      </c>
      <c r="D1196" s="2">
        <f>YEAR(Tabla_Ventas[[#This Row],[Fecha Venta]])</f>
        <v>2018</v>
      </c>
      <c r="E1196" s="2" t="str">
        <f>PROPER(TEXT(Tabla_Ventas[[#This Row],[Fecha Venta]],"mmm"))</f>
        <v>Abr</v>
      </c>
      <c r="F1196" s="2" t="s">
        <v>2956</v>
      </c>
      <c r="G1196" s="7">
        <v>456409</v>
      </c>
    </row>
    <row r="1197" spans="1:7" x14ac:dyDescent="0.35">
      <c r="A1197" s="1" t="s">
        <v>2289</v>
      </c>
      <c r="B1197" s="1" t="s">
        <v>814</v>
      </c>
      <c r="C1197" s="3">
        <v>43221</v>
      </c>
      <c r="D1197" s="2">
        <f>YEAR(Tabla_Ventas[[#This Row],[Fecha Venta]])</f>
        <v>2018</v>
      </c>
      <c r="E1197" s="2" t="str">
        <f>PROPER(TEXT(Tabla_Ventas[[#This Row],[Fecha Venta]],"mmm"))</f>
        <v>May</v>
      </c>
      <c r="F1197" s="2" t="s">
        <v>2955</v>
      </c>
      <c r="G1197" s="7">
        <v>783961</v>
      </c>
    </row>
    <row r="1198" spans="1:7" x14ac:dyDescent="0.35">
      <c r="A1198" s="1" t="s">
        <v>2378</v>
      </c>
      <c r="B1198" s="1" t="s">
        <v>903</v>
      </c>
      <c r="C1198" s="3">
        <v>43222</v>
      </c>
      <c r="D1198" s="2">
        <f>YEAR(Tabla_Ventas[[#This Row],[Fecha Venta]])</f>
        <v>2018</v>
      </c>
      <c r="E1198" s="2" t="str">
        <f>PROPER(TEXT(Tabla_Ventas[[#This Row],[Fecha Venta]],"mmm"))</f>
        <v>May</v>
      </c>
      <c r="F1198" s="2" t="s">
        <v>2957</v>
      </c>
      <c r="G1198" s="7">
        <v>979774</v>
      </c>
    </row>
    <row r="1199" spans="1:7" x14ac:dyDescent="0.35">
      <c r="A1199" s="1" t="s">
        <v>2195</v>
      </c>
      <c r="B1199" s="1" t="s">
        <v>720</v>
      </c>
      <c r="C1199" s="3">
        <v>43223</v>
      </c>
      <c r="D1199" s="2">
        <f>YEAR(Tabla_Ventas[[#This Row],[Fecha Venta]])</f>
        <v>2018</v>
      </c>
      <c r="E1199" s="2" t="str">
        <f>PROPER(TEXT(Tabla_Ventas[[#This Row],[Fecha Venta]],"mmm"))</f>
        <v>May</v>
      </c>
      <c r="F1199" s="2" t="s">
        <v>2955</v>
      </c>
      <c r="G1199" s="7">
        <v>174435</v>
      </c>
    </row>
    <row r="1200" spans="1:7" x14ac:dyDescent="0.35">
      <c r="A1200" s="1" t="s">
        <v>2279</v>
      </c>
      <c r="B1200" s="1" t="s">
        <v>804</v>
      </c>
      <c r="C1200" s="3">
        <v>43224</v>
      </c>
      <c r="D1200" s="2">
        <f>YEAR(Tabla_Ventas[[#This Row],[Fecha Venta]])</f>
        <v>2018</v>
      </c>
      <c r="E1200" s="2" t="str">
        <f>PROPER(TEXT(Tabla_Ventas[[#This Row],[Fecha Venta]],"mmm"))</f>
        <v>May</v>
      </c>
      <c r="F1200" s="2" t="s">
        <v>2957</v>
      </c>
      <c r="G1200" s="7">
        <v>77091</v>
      </c>
    </row>
    <row r="1201" spans="1:7" x14ac:dyDescent="0.35">
      <c r="A1201" s="1" t="s">
        <v>1539</v>
      </c>
      <c r="B1201" s="1" t="s">
        <v>64</v>
      </c>
      <c r="C1201" s="3">
        <v>43225</v>
      </c>
      <c r="D1201" s="2">
        <f>YEAR(Tabla_Ventas[[#This Row],[Fecha Venta]])</f>
        <v>2018</v>
      </c>
      <c r="E1201" s="2" t="str">
        <f>PROPER(TEXT(Tabla_Ventas[[#This Row],[Fecha Venta]],"mmm"))</f>
        <v>May</v>
      </c>
      <c r="F1201" s="2" t="s">
        <v>2956</v>
      </c>
      <c r="G1201" s="7">
        <v>301206</v>
      </c>
    </row>
    <row r="1202" spans="1:7" x14ac:dyDescent="0.35">
      <c r="A1202" s="1" t="s">
        <v>2413</v>
      </c>
      <c r="B1202" s="1" t="s">
        <v>938</v>
      </c>
      <c r="C1202" s="3">
        <v>43225</v>
      </c>
      <c r="D1202" s="2">
        <f>YEAR(Tabla_Ventas[[#This Row],[Fecha Venta]])</f>
        <v>2018</v>
      </c>
      <c r="E1202" s="2" t="str">
        <f>PROPER(TEXT(Tabla_Ventas[[#This Row],[Fecha Venta]],"mmm"))</f>
        <v>May</v>
      </c>
      <c r="F1202" s="2" t="s">
        <v>2956</v>
      </c>
      <c r="G1202" s="7">
        <v>540632</v>
      </c>
    </row>
    <row r="1203" spans="1:7" x14ac:dyDescent="0.35">
      <c r="A1203" s="1" t="s">
        <v>2449</v>
      </c>
      <c r="B1203" s="1" t="s">
        <v>974</v>
      </c>
      <c r="C1203" s="3">
        <v>43225</v>
      </c>
      <c r="D1203" s="2">
        <f>YEAR(Tabla_Ventas[[#This Row],[Fecha Venta]])</f>
        <v>2018</v>
      </c>
      <c r="E1203" s="2" t="str">
        <f>PROPER(TEXT(Tabla_Ventas[[#This Row],[Fecha Venta]],"mmm"))</f>
        <v>May</v>
      </c>
      <c r="F1203" s="2" t="s">
        <v>2957</v>
      </c>
      <c r="G1203" s="7">
        <v>250299</v>
      </c>
    </row>
    <row r="1204" spans="1:7" x14ac:dyDescent="0.35">
      <c r="A1204" s="1" t="s">
        <v>1598</v>
      </c>
      <c r="B1204" s="1" t="s">
        <v>123</v>
      </c>
      <c r="C1204" s="3">
        <v>43227</v>
      </c>
      <c r="D1204" s="2">
        <f>YEAR(Tabla_Ventas[[#This Row],[Fecha Venta]])</f>
        <v>2018</v>
      </c>
      <c r="E1204" s="2" t="str">
        <f>PROPER(TEXT(Tabla_Ventas[[#This Row],[Fecha Venta]],"mmm"))</f>
        <v>May</v>
      </c>
      <c r="F1204" s="2" t="s">
        <v>2957</v>
      </c>
      <c r="G1204" s="7">
        <v>870125</v>
      </c>
    </row>
    <row r="1205" spans="1:7" x14ac:dyDescent="0.35">
      <c r="A1205" s="1" t="s">
        <v>2545</v>
      </c>
      <c r="B1205" s="1" t="s">
        <v>1070</v>
      </c>
      <c r="C1205" s="3">
        <v>43228</v>
      </c>
      <c r="D1205" s="2">
        <f>YEAR(Tabla_Ventas[[#This Row],[Fecha Venta]])</f>
        <v>2018</v>
      </c>
      <c r="E1205" s="2" t="str">
        <f>PROPER(TEXT(Tabla_Ventas[[#This Row],[Fecha Venta]],"mmm"))</f>
        <v>May</v>
      </c>
      <c r="F1205" s="2" t="s">
        <v>2956</v>
      </c>
      <c r="G1205" s="7">
        <v>356943</v>
      </c>
    </row>
    <row r="1206" spans="1:7" x14ac:dyDescent="0.35">
      <c r="A1206" s="1" t="s">
        <v>2640</v>
      </c>
      <c r="B1206" s="1" t="s">
        <v>1165</v>
      </c>
      <c r="C1206" s="3">
        <v>43228</v>
      </c>
      <c r="D1206" s="2">
        <f>YEAR(Tabla_Ventas[[#This Row],[Fecha Venta]])</f>
        <v>2018</v>
      </c>
      <c r="E1206" s="2" t="str">
        <f>PROPER(TEXT(Tabla_Ventas[[#This Row],[Fecha Venta]],"mmm"))</f>
        <v>May</v>
      </c>
      <c r="F1206" s="2" t="s">
        <v>2957</v>
      </c>
      <c r="G1206" s="7">
        <v>97844</v>
      </c>
    </row>
    <row r="1207" spans="1:7" x14ac:dyDescent="0.35">
      <c r="A1207" s="1" t="s">
        <v>2718</v>
      </c>
      <c r="B1207" s="1" t="s">
        <v>1243</v>
      </c>
      <c r="C1207" s="3">
        <v>43228</v>
      </c>
      <c r="D1207" s="2">
        <f>YEAR(Tabla_Ventas[[#This Row],[Fecha Venta]])</f>
        <v>2018</v>
      </c>
      <c r="E1207" s="2" t="str">
        <f>PROPER(TEXT(Tabla_Ventas[[#This Row],[Fecha Venta]],"mmm"))</f>
        <v>May</v>
      </c>
      <c r="F1207" s="2" t="s">
        <v>2957</v>
      </c>
      <c r="G1207" s="7">
        <v>791617</v>
      </c>
    </row>
    <row r="1208" spans="1:7" x14ac:dyDescent="0.35">
      <c r="A1208" s="1" t="s">
        <v>2358</v>
      </c>
      <c r="B1208" s="1" t="s">
        <v>883</v>
      </c>
      <c r="C1208" s="3">
        <v>43232</v>
      </c>
      <c r="D1208" s="2">
        <f>YEAR(Tabla_Ventas[[#This Row],[Fecha Venta]])</f>
        <v>2018</v>
      </c>
      <c r="E1208" s="2" t="str">
        <f>PROPER(TEXT(Tabla_Ventas[[#This Row],[Fecha Venta]],"mmm"))</f>
        <v>May</v>
      </c>
      <c r="F1208" s="2" t="s">
        <v>2957</v>
      </c>
      <c r="G1208" s="7">
        <v>967813</v>
      </c>
    </row>
    <row r="1209" spans="1:7" x14ac:dyDescent="0.35">
      <c r="A1209" s="1" t="s">
        <v>2608</v>
      </c>
      <c r="B1209" s="1" t="s">
        <v>1133</v>
      </c>
      <c r="C1209" s="3">
        <v>43232</v>
      </c>
      <c r="D1209" s="2">
        <f>YEAR(Tabla_Ventas[[#This Row],[Fecha Venta]])</f>
        <v>2018</v>
      </c>
      <c r="E1209" s="2" t="str">
        <f>PROPER(TEXT(Tabla_Ventas[[#This Row],[Fecha Venta]],"mmm"))</f>
        <v>May</v>
      </c>
      <c r="F1209" s="2" t="s">
        <v>2957</v>
      </c>
      <c r="G1209" s="7">
        <v>242758</v>
      </c>
    </row>
    <row r="1210" spans="1:7" x14ac:dyDescent="0.35">
      <c r="A1210" s="1" t="s">
        <v>2084</v>
      </c>
      <c r="B1210" s="1" t="s">
        <v>609</v>
      </c>
      <c r="C1210" s="3">
        <v>43235</v>
      </c>
      <c r="D1210" s="2">
        <f>YEAR(Tabla_Ventas[[#This Row],[Fecha Venta]])</f>
        <v>2018</v>
      </c>
      <c r="E1210" s="2" t="str">
        <f>PROPER(TEXT(Tabla_Ventas[[#This Row],[Fecha Venta]],"mmm"))</f>
        <v>May</v>
      </c>
      <c r="F1210" s="2" t="s">
        <v>2955</v>
      </c>
      <c r="G1210" s="7">
        <v>23744</v>
      </c>
    </row>
    <row r="1211" spans="1:7" x14ac:dyDescent="0.35">
      <c r="A1211" s="1" t="s">
        <v>1884</v>
      </c>
      <c r="B1211" s="1" t="s">
        <v>409</v>
      </c>
      <c r="C1211" s="3">
        <v>43235</v>
      </c>
      <c r="D1211" s="2">
        <f>YEAR(Tabla_Ventas[[#This Row],[Fecha Venta]])</f>
        <v>2018</v>
      </c>
      <c r="E1211" s="2" t="str">
        <f>PROPER(TEXT(Tabla_Ventas[[#This Row],[Fecha Venta]],"mmm"))</f>
        <v>May</v>
      </c>
      <c r="F1211" s="2" t="s">
        <v>2957</v>
      </c>
      <c r="G1211" s="7">
        <v>575158</v>
      </c>
    </row>
    <row r="1212" spans="1:7" x14ac:dyDescent="0.35">
      <c r="A1212" s="1" t="s">
        <v>1602</v>
      </c>
      <c r="B1212" s="1" t="s">
        <v>127</v>
      </c>
      <c r="C1212" s="3">
        <v>43236</v>
      </c>
      <c r="D1212" s="2">
        <f>YEAR(Tabla_Ventas[[#This Row],[Fecha Venta]])</f>
        <v>2018</v>
      </c>
      <c r="E1212" s="2" t="str">
        <f>PROPER(TEXT(Tabla_Ventas[[#This Row],[Fecha Venta]],"mmm"))</f>
        <v>May</v>
      </c>
      <c r="F1212" s="2" t="s">
        <v>2957</v>
      </c>
      <c r="G1212" s="7">
        <v>151811</v>
      </c>
    </row>
    <row r="1213" spans="1:7" x14ac:dyDescent="0.35">
      <c r="A1213" s="1" t="s">
        <v>2212</v>
      </c>
      <c r="B1213" s="1" t="s">
        <v>737</v>
      </c>
      <c r="C1213" s="3">
        <v>43238</v>
      </c>
      <c r="D1213" s="2">
        <f>YEAR(Tabla_Ventas[[#This Row],[Fecha Venta]])</f>
        <v>2018</v>
      </c>
      <c r="E1213" s="2" t="str">
        <f>PROPER(TEXT(Tabla_Ventas[[#This Row],[Fecha Venta]],"mmm"))</f>
        <v>May</v>
      </c>
      <c r="F1213" s="2" t="s">
        <v>2955</v>
      </c>
      <c r="G1213" s="7">
        <v>278689</v>
      </c>
    </row>
    <row r="1214" spans="1:7" x14ac:dyDescent="0.35">
      <c r="A1214" s="1" t="s">
        <v>1618</v>
      </c>
      <c r="B1214" s="1" t="s">
        <v>143</v>
      </c>
      <c r="C1214" s="3">
        <v>43238</v>
      </c>
      <c r="D1214" s="2">
        <f>YEAR(Tabla_Ventas[[#This Row],[Fecha Venta]])</f>
        <v>2018</v>
      </c>
      <c r="E1214" s="2" t="str">
        <f>PROPER(TEXT(Tabla_Ventas[[#This Row],[Fecha Venta]],"mmm"))</f>
        <v>May</v>
      </c>
      <c r="F1214" s="2" t="s">
        <v>2957</v>
      </c>
      <c r="G1214" s="7">
        <v>576339</v>
      </c>
    </row>
    <row r="1215" spans="1:7" x14ac:dyDescent="0.35">
      <c r="A1215" s="1" t="s">
        <v>1973</v>
      </c>
      <c r="B1215" s="1" t="s">
        <v>498</v>
      </c>
      <c r="C1215" s="3">
        <v>43239</v>
      </c>
      <c r="D1215" s="2">
        <f>YEAR(Tabla_Ventas[[#This Row],[Fecha Venta]])</f>
        <v>2018</v>
      </c>
      <c r="E1215" s="2" t="str">
        <f>PROPER(TEXT(Tabla_Ventas[[#This Row],[Fecha Venta]],"mmm"))</f>
        <v>May</v>
      </c>
      <c r="F1215" s="2" t="s">
        <v>2957</v>
      </c>
      <c r="G1215" s="7">
        <v>664921</v>
      </c>
    </row>
    <row r="1216" spans="1:7" x14ac:dyDescent="0.35">
      <c r="A1216" s="1" t="s">
        <v>1481</v>
      </c>
      <c r="B1216" s="1" t="s">
        <v>6</v>
      </c>
      <c r="C1216" s="3">
        <v>43240</v>
      </c>
      <c r="D1216" s="2">
        <f>YEAR(Tabla_Ventas[[#This Row],[Fecha Venta]])</f>
        <v>2018</v>
      </c>
      <c r="E1216" s="2" t="str">
        <f>PROPER(TEXT(Tabla_Ventas[[#This Row],[Fecha Venta]],"mmm"))</f>
        <v>May</v>
      </c>
      <c r="F1216" s="2" t="s">
        <v>2957</v>
      </c>
      <c r="G1216" s="7">
        <v>876617</v>
      </c>
    </row>
    <row r="1217" spans="1:7" x14ac:dyDescent="0.35">
      <c r="A1217" s="1" t="s">
        <v>2768</v>
      </c>
      <c r="B1217" s="1" t="s">
        <v>1293</v>
      </c>
      <c r="C1217" s="3">
        <v>43240</v>
      </c>
      <c r="D1217" s="2">
        <f>YEAR(Tabla_Ventas[[#This Row],[Fecha Venta]])</f>
        <v>2018</v>
      </c>
      <c r="E1217" s="2" t="str">
        <f>PROPER(TEXT(Tabla_Ventas[[#This Row],[Fecha Venta]],"mmm"))</f>
        <v>May</v>
      </c>
      <c r="F1217" s="2" t="s">
        <v>2957</v>
      </c>
      <c r="G1217" s="7">
        <v>585094</v>
      </c>
    </row>
    <row r="1218" spans="1:7" x14ac:dyDescent="0.35">
      <c r="A1218" s="1" t="s">
        <v>1713</v>
      </c>
      <c r="B1218" s="1" t="s">
        <v>238</v>
      </c>
      <c r="C1218" s="3">
        <v>43240</v>
      </c>
      <c r="D1218" s="2">
        <f>YEAR(Tabla_Ventas[[#This Row],[Fecha Venta]])</f>
        <v>2018</v>
      </c>
      <c r="E1218" s="2" t="str">
        <f>PROPER(TEXT(Tabla_Ventas[[#This Row],[Fecha Venta]],"mmm"))</f>
        <v>May</v>
      </c>
      <c r="F1218" s="2" t="s">
        <v>2956</v>
      </c>
      <c r="G1218" s="7">
        <v>687017</v>
      </c>
    </row>
    <row r="1219" spans="1:7" x14ac:dyDescent="0.35">
      <c r="A1219" s="1" t="s">
        <v>1944</v>
      </c>
      <c r="B1219" s="1" t="s">
        <v>469</v>
      </c>
      <c r="C1219" s="3">
        <v>43241</v>
      </c>
      <c r="D1219" s="2">
        <f>YEAR(Tabla_Ventas[[#This Row],[Fecha Venta]])</f>
        <v>2018</v>
      </c>
      <c r="E1219" s="2" t="str">
        <f>PROPER(TEXT(Tabla_Ventas[[#This Row],[Fecha Venta]],"mmm"))</f>
        <v>May</v>
      </c>
      <c r="F1219" s="2" t="s">
        <v>2957</v>
      </c>
      <c r="G1219" s="7">
        <v>203449</v>
      </c>
    </row>
    <row r="1220" spans="1:7" x14ac:dyDescent="0.35">
      <c r="A1220" s="1" t="s">
        <v>2116</v>
      </c>
      <c r="B1220" s="1" t="s">
        <v>641</v>
      </c>
      <c r="C1220" s="3">
        <v>43241</v>
      </c>
      <c r="D1220" s="2">
        <f>YEAR(Tabla_Ventas[[#This Row],[Fecha Venta]])</f>
        <v>2018</v>
      </c>
      <c r="E1220" s="2" t="str">
        <f>PROPER(TEXT(Tabla_Ventas[[#This Row],[Fecha Venta]],"mmm"))</f>
        <v>May</v>
      </c>
      <c r="F1220" s="2" t="s">
        <v>2955</v>
      </c>
      <c r="G1220" s="7">
        <v>150565</v>
      </c>
    </row>
    <row r="1221" spans="1:7" x14ac:dyDescent="0.35">
      <c r="A1221" s="1" t="s">
        <v>2491</v>
      </c>
      <c r="B1221" s="1" t="s">
        <v>1016</v>
      </c>
      <c r="C1221" s="3">
        <v>43241</v>
      </c>
      <c r="D1221" s="2">
        <f>YEAR(Tabla_Ventas[[#This Row],[Fecha Venta]])</f>
        <v>2018</v>
      </c>
      <c r="E1221" s="2" t="str">
        <f>PROPER(TEXT(Tabla_Ventas[[#This Row],[Fecha Venta]],"mmm"))</f>
        <v>May</v>
      </c>
      <c r="F1221" s="2" t="s">
        <v>2957</v>
      </c>
      <c r="G1221" s="7">
        <v>649617</v>
      </c>
    </row>
    <row r="1222" spans="1:7" x14ac:dyDescent="0.35">
      <c r="A1222" s="1" t="s">
        <v>2889</v>
      </c>
      <c r="B1222" s="1" t="s">
        <v>1414</v>
      </c>
      <c r="C1222" s="3">
        <v>43243</v>
      </c>
      <c r="D1222" s="2">
        <f>YEAR(Tabla_Ventas[[#This Row],[Fecha Venta]])</f>
        <v>2018</v>
      </c>
      <c r="E1222" s="2" t="str">
        <f>PROPER(TEXT(Tabla_Ventas[[#This Row],[Fecha Venta]],"mmm"))</f>
        <v>May</v>
      </c>
      <c r="F1222" s="2" t="s">
        <v>2955</v>
      </c>
      <c r="G1222" s="7">
        <v>688438</v>
      </c>
    </row>
    <row r="1223" spans="1:7" x14ac:dyDescent="0.35">
      <c r="A1223" s="1" t="s">
        <v>2645</v>
      </c>
      <c r="B1223" s="1" t="s">
        <v>1170</v>
      </c>
      <c r="C1223" s="3">
        <v>43244</v>
      </c>
      <c r="D1223" s="2">
        <f>YEAR(Tabla_Ventas[[#This Row],[Fecha Venta]])</f>
        <v>2018</v>
      </c>
      <c r="E1223" s="2" t="str">
        <f>PROPER(TEXT(Tabla_Ventas[[#This Row],[Fecha Venta]],"mmm"))</f>
        <v>May</v>
      </c>
      <c r="F1223" s="2" t="s">
        <v>2955</v>
      </c>
      <c r="G1223" s="7">
        <v>537582</v>
      </c>
    </row>
    <row r="1224" spans="1:7" x14ac:dyDescent="0.35">
      <c r="A1224" s="1" t="s">
        <v>1532</v>
      </c>
      <c r="B1224" s="1" t="s">
        <v>57</v>
      </c>
      <c r="C1224" s="3">
        <v>43245</v>
      </c>
      <c r="D1224" s="2">
        <f>YEAR(Tabla_Ventas[[#This Row],[Fecha Venta]])</f>
        <v>2018</v>
      </c>
      <c r="E1224" s="2" t="str">
        <f>PROPER(TEXT(Tabla_Ventas[[#This Row],[Fecha Venta]],"mmm"))</f>
        <v>May</v>
      </c>
      <c r="F1224" s="2" t="s">
        <v>2957</v>
      </c>
      <c r="G1224" s="7">
        <v>999922</v>
      </c>
    </row>
    <row r="1225" spans="1:7" x14ac:dyDescent="0.35">
      <c r="A1225" s="1" t="s">
        <v>2503</v>
      </c>
      <c r="B1225" s="1" t="s">
        <v>1028</v>
      </c>
      <c r="C1225" s="3">
        <v>43247</v>
      </c>
      <c r="D1225" s="2">
        <f>YEAR(Tabla_Ventas[[#This Row],[Fecha Venta]])</f>
        <v>2018</v>
      </c>
      <c r="E1225" s="2" t="str">
        <f>PROPER(TEXT(Tabla_Ventas[[#This Row],[Fecha Venta]],"mmm"))</f>
        <v>May</v>
      </c>
      <c r="F1225" s="2" t="s">
        <v>2957</v>
      </c>
      <c r="G1225" s="7">
        <v>605952</v>
      </c>
    </row>
    <row r="1226" spans="1:7" x14ac:dyDescent="0.35">
      <c r="A1226" s="1" t="s">
        <v>2904</v>
      </c>
      <c r="B1226" s="1" t="s">
        <v>1429</v>
      </c>
      <c r="C1226" s="3">
        <v>43247</v>
      </c>
      <c r="D1226" s="2">
        <f>YEAR(Tabla_Ventas[[#This Row],[Fecha Venta]])</f>
        <v>2018</v>
      </c>
      <c r="E1226" s="2" t="str">
        <f>PROPER(TEXT(Tabla_Ventas[[#This Row],[Fecha Venta]],"mmm"))</f>
        <v>May</v>
      </c>
      <c r="F1226" s="2" t="s">
        <v>2957</v>
      </c>
      <c r="G1226" s="7">
        <v>886846</v>
      </c>
    </row>
    <row r="1227" spans="1:7" x14ac:dyDescent="0.35">
      <c r="A1227" s="1" t="s">
        <v>2150</v>
      </c>
      <c r="B1227" s="1" t="s">
        <v>675</v>
      </c>
      <c r="C1227" s="3">
        <v>43247</v>
      </c>
      <c r="D1227" s="2">
        <f>YEAR(Tabla_Ventas[[#This Row],[Fecha Venta]])</f>
        <v>2018</v>
      </c>
      <c r="E1227" s="2" t="str">
        <f>PROPER(TEXT(Tabla_Ventas[[#This Row],[Fecha Venta]],"mmm"))</f>
        <v>May</v>
      </c>
      <c r="F1227" s="2" t="s">
        <v>2957</v>
      </c>
      <c r="G1227" s="7">
        <v>217371</v>
      </c>
    </row>
    <row r="1228" spans="1:7" x14ac:dyDescent="0.35">
      <c r="A1228" s="1" t="s">
        <v>2215</v>
      </c>
      <c r="B1228" s="1" t="s">
        <v>740</v>
      </c>
      <c r="C1228" s="3">
        <v>43247</v>
      </c>
      <c r="D1228" s="2">
        <f>YEAR(Tabla_Ventas[[#This Row],[Fecha Venta]])</f>
        <v>2018</v>
      </c>
      <c r="E1228" s="2" t="str">
        <f>PROPER(TEXT(Tabla_Ventas[[#This Row],[Fecha Venta]],"mmm"))</f>
        <v>May</v>
      </c>
      <c r="F1228" s="2" t="s">
        <v>2956</v>
      </c>
      <c r="G1228" s="7">
        <v>987888</v>
      </c>
    </row>
    <row r="1229" spans="1:7" x14ac:dyDescent="0.35">
      <c r="A1229" s="1" t="s">
        <v>2030</v>
      </c>
      <c r="B1229" s="1" t="s">
        <v>555</v>
      </c>
      <c r="C1229" s="3">
        <v>43248</v>
      </c>
      <c r="D1229" s="2">
        <f>YEAR(Tabla_Ventas[[#This Row],[Fecha Venta]])</f>
        <v>2018</v>
      </c>
      <c r="E1229" s="2" t="str">
        <f>PROPER(TEXT(Tabla_Ventas[[#This Row],[Fecha Venta]],"mmm"))</f>
        <v>May</v>
      </c>
      <c r="F1229" s="2" t="s">
        <v>2955</v>
      </c>
      <c r="G1229" s="7">
        <v>221376</v>
      </c>
    </row>
    <row r="1230" spans="1:7" x14ac:dyDescent="0.35">
      <c r="A1230" s="1" t="s">
        <v>1972</v>
      </c>
      <c r="B1230" s="1" t="s">
        <v>497</v>
      </c>
      <c r="C1230" s="3">
        <v>43248</v>
      </c>
      <c r="D1230" s="2">
        <f>YEAR(Tabla_Ventas[[#This Row],[Fecha Venta]])</f>
        <v>2018</v>
      </c>
      <c r="E1230" s="2" t="str">
        <f>PROPER(TEXT(Tabla_Ventas[[#This Row],[Fecha Venta]],"mmm"))</f>
        <v>May</v>
      </c>
      <c r="F1230" s="2" t="s">
        <v>2956</v>
      </c>
      <c r="G1230" s="7">
        <v>480236</v>
      </c>
    </row>
    <row r="1231" spans="1:7" x14ac:dyDescent="0.35">
      <c r="A1231" s="1" t="s">
        <v>2585</v>
      </c>
      <c r="B1231" s="1" t="s">
        <v>1110</v>
      </c>
      <c r="C1231" s="3">
        <v>43249</v>
      </c>
      <c r="D1231" s="2">
        <f>YEAR(Tabla_Ventas[[#This Row],[Fecha Venta]])</f>
        <v>2018</v>
      </c>
      <c r="E1231" s="2" t="str">
        <f>PROPER(TEXT(Tabla_Ventas[[#This Row],[Fecha Venta]],"mmm"))</f>
        <v>May</v>
      </c>
      <c r="F1231" s="2" t="s">
        <v>2955</v>
      </c>
      <c r="G1231" s="7">
        <v>897711</v>
      </c>
    </row>
    <row r="1232" spans="1:7" x14ac:dyDescent="0.35">
      <c r="A1232" s="1" t="s">
        <v>1629</v>
      </c>
      <c r="B1232" s="1" t="s">
        <v>154</v>
      </c>
      <c r="C1232" s="3">
        <v>43249</v>
      </c>
      <c r="D1232" s="2">
        <f>YEAR(Tabla_Ventas[[#This Row],[Fecha Venta]])</f>
        <v>2018</v>
      </c>
      <c r="E1232" s="2" t="str">
        <f>PROPER(TEXT(Tabla_Ventas[[#This Row],[Fecha Venta]],"mmm"))</f>
        <v>May</v>
      </c>
      <c r="F1232" s="2" t="s">
        <v>2955</v>
      </c>
      <c r="G1232" s="7">
        <v>529468</v>
      </c>
    </row>
    <row r="1233" spans="1:7" x14ac:dyDescent="0.35">
      <c r="A1233" s="1" t="s">
        <v>2676</v>
      </c>
      <c r="B1233" s="1" t="s">
        <v>1201</v>
      </c>
      <c r="C1233" s="3">
        <v>43249</v>
      </c>
      <c r="D1233" s="2">
        <f>YEAR(Tabla_Ventas[[#This Row],[Fecha Venta]])</f>
        <v>2018</v>
      </c>
      <c r="E1233" s="2" t="str">
        <f>PROPER(TEXT(Tabla_Ventas[[#This Row],[Fecha Venta]],"mmm"))</f>
        <v>May</v>
      </c>
      <c r="F1233" s="2" t="s">
        <v>2957</v>
      </c>
      <c r="G1233" s="7">
        <v>497784</v>
      </c>
    </row>
    <row r="1234" spans="1:7" x14ac:dyDescent="0.35">
      <c r="A1234" s="1" t="s">
        <v>2018</v>
      </c>
      <c r="B1234" s="1" t="s">
        <v>543</v>
      </c>
      <c r="C1234" s="3">
        <v>43250</v>
      </c>
      <c r="D1234" s="2">
        <f>YEAR(Tabla_Ventas[[#This Row],[Fecha Venta]])</f>
        <v>2018</v>
      </c>
      <c r="E1234" s="2" t="str">
        <f>PROPER(TEXT(Tabla_Ventas[[#This Row],[Fecha Venta]],"mmm"))</f>
        <v>May</v>
      </c>
      <c r="F1234" s="2" t="s">
        <v>2957</v>
      </c>
      <c r="G1234" s="7">
        <v>443463</v>
      </c>
    </row>
    <row r="1235" spans="1:7" x14ac:dyDescent="0.35">
      <c r="A1235" s="1" t="s">
        <v>2534</v>
      </c>
      <c r="B1235" s="1" t="s">
        <v>1059</v>
      </c>
      <c r="C1235" s="3">
        <v>43250</v>
      </c>
      <c r="D1235" s="2">
        <f>YEAR(Tabla_Ventas[[#This Row],[Fecha Venta]])</f>
        <v>2018</v>
      </c>
      <c r="E1235" s="2" t="str">
        <f>PROPER(TEXT(Tabla_Ventas[[#This Row],[Fecha Venta]],"mmm"))</f>
        <v>May</v>
      </c>
      <c r="F1235" s="2" t="s">
        <v>2957</v>
      </c>
      <c r="G1235" s="7">
        <v>561439</v>
      </c>
    </row>
    <row r="1236" spans="1:7" x14ac:dyDescent="0.35">
      <c r="A1236" s="1" t="s">
        <v>2364</v>
      </c>
      <c r="B1236" s="1" t="s">
        <v>889</v>
      </c>
      <c r="C1236" s="3">
        <v>43251</v>
      </c>
      <c r="D1236" s="2">
        <f>YEAR(Tabla_Ventas[[#This Row],[Fecha Venta]])</f>
        <v>2018</v>
      </c>
      <c r="E1236" s="2" t="str">
        <f>PROPER(TEXT(Tabla_Ventas[[#This Row],[Fecha Venta]],"mmm"))</f>
        <v>May</v>
      </c>
      <c r="F1236" s="2" t="s">
        <v>2957</v>
      </c>
      <c r="G1236" s="7">
        <v>470126</v>
      </c>
    </row>
    <row r="1237" spans="1:7" x14ac:dyDescent="0.35">
      <c r="A1237" s="1" t="s">
        <v>2745</v>
      </c>
      <c r="B1237" s="1" t="s">
        <v>1270</v>
      </c>
      <c r="C1237" s="3">
        <v>43251</v>
      </c>
      <c r="D1237" s="2">
        <f>YEAR(Tabla_Ventas[[#This Row],[Fecha Venta]])</f>
        <v>2018</v>
      </c>
      <c r="E1237" s="2" t="str">
        <f>PROPER(TEXT(Tabla_Ventas[[#This Row],[Fecha Venta]],"mmm"))</f>
        <v>May</v>
      </c>
      <c r="F1237" s="2" t="s">
        <v>2955</v>
      </c>
      <c r="G1237" s="7">
        <v>463921</v>
      </c>
    </row>
    <row r="1238" spans="1:7" x14ac:dyDescent="0.35">
      <c r="A1238" s="1" t="s">
        <v>2643</v>
      </c>
      <c r="B1238" s="1" t="s">
        <v>1168</v>
      </c>
      <c r="C1238" s="3">
        <v>43252</v>
      </c>
      <c r="D1238" s="2">
        <f>YEAR(Tabla_Ventas[[#This Row],[Fecha Venta]])</f>
        <v>2018</v>
      </c>
      <c r="E1238" s="2" t="str">
        <f>PROPER(TEXT(Tabla_Ventas[[#This Row],[Fecha Venta]],"mmm"))</f>
        <v>Jun</v>
      </c>
      <c r="F1238" s="2" t="s">
        <v>2957</v>
      </c>
      <c r="G1238" s="7">
        <v>118117</v>
      </c>
    </row>
    <row r="1239" spans="1:7" x14ac:dyDescent="0.35">
      <c r="A1239" s="1" t="s">
        <v>1540</v>
      </c>
      <c r="B1239" s="1" t="s">
        <v>65</v>
      </c>
      <c r="C1239" s="3">
        <v>43254</v>
      </c>
      <c r="D1239" s="2">
        <f>YEAR(Tabla_Ventas[[#This Row],[Fecha Venta]])</f>
        <v>2018</v>
      </c>
      <c r="E1239" s="2" t="str">
        <f>PROPER(TEXT(Tabla_Ventas[[#This Row],[Fecha Venta]],"mmm"))</f>
        <v>Jun</v>
      </c>
      <c r="F1239" s="2" t="s">
        <v>2955</v>
      </c>
      <c r="G1239" s="7">
        <v>805133</v>
      </c>
    </row>
    <row r="1240" spans="1:7" x14ac:dyDescent="0.35">
      <c r="A1240" s="1" t="s">
        <v>2506</v>
      </c>
      <c r="B1240" s="1" t="s">
        <v>1031</v>
      </c>
      <c r="C1240" s="3">
        <v>43255</v>
      </c>
      <c r="D1240" s="2">
        <f>YEAR(Tabla_Ventas[[#This Row],[Fecha Venta]])</f>
        <v>2018</v>
      </c>
      <c r="E1240" s="2" t="str">
        <f>PROPER(TEXT(Tabla_Ventas[[#This Row],[Fecha Venta]],"mmm"))</f>
        <v>Jun</v>
      </c>
      <c r="F1240" s="2" t="s">
        <v>2957</v>
      </c>
      <c r="G1240" s="7">
        <v>185252</v>
      </c>
    </row>
    <row r="1241" spans="1:7" x14ac:dyDescent="0.35">
      <c r="A1241" s="1" t="s">
        <v>1570</v>
      </c>
      <c r="B1241" s="1" t="s">
        <v>95</v>
      </c>
      <c r="C1241" s="3">
        <v>43256</v>
      </c>
      <c r="D1241" s="2">
        <f>YEAR(Tabla_Ventas[[#This Row],[Fecha Venta]])</f>
        <v>2018</v>
      </c>
      <c r="E1241" s="2" t="str">
        <f>PROPER(TEXT(Tabla_Ventas[[#This Row],[Fecha Venta]],"mmm"))</f>
        <v>Jun</v>
      </c>
      <c r="F1241" s="2" t="s">
        <v>2957</v>
      </c>
      <c r="G1241" s="7">
        <v>793521</v>
      </c>
    </row>
    <row r="1242" spans="1:7" x14ac:dyDescent="0.35">
      <c r="A1242" s="1" t="s">
        <v>1659</v>
      </c>
      <c r="B1242" s="1" t="s">
        <v>184</v>
      </c>
      <c r="C1242" s="3">
        <v>43257</v>
      </c>
      <c r="D1242" s="2">
        <f>YEAR(Tabla_Ventas[[#This Row],[Fecha Venta]])</f>
        <v>2018</v>
      </c>
      <c r="E1242" s="2" t="str">
        <f>PROPER(TEXT(Tabla_Ventas[[#This Row],[Fecha Venta]],"mmm"))</f>
        <v>Jun</v>
      </c>
      <c r="F1242" s="2" t="s">
        <v>2956</v>
      </c>
      <c r="G1242" s="7">
        <v>512544</v>
      </c>
    </row>
    <row r="1243" spans="1:7" x14ac:dyDescent="0.35">
      <c r="A1243" s="1" t="s">
        <v>2100</v>
      </c>
      <c r="B1243" s="1" t="s">
        <v>625</v>
      </c>
      <c r="C1243" s="3">
        <v>43257</v>
      </c>
      <c r="D1243" s="2">
        <f>YEAR(Tabla_Ventas[[#This Row],[Fecha Venta]])</f>
        <v>2018</v>
      </c>
      <c r="E1243" s="2" t="str">
        <f>PROPER(TEXT(Tabla_Ventas[[#This Row],[Fecha Venta]],"mmm"))</f>
        <v>Jun</v>
      </c>
      <c r="F1243" s="2" t="s">
        <v>2957</v>
      </c>
      <c r="G1243" s="7">
        <v>611086</v>
      </c>
    </row>
    <row r="1244" spans="1:7" x14ac:dyDescent="0.35">
      <c r="A1244" s="1" t="s">
        <v>1721</v>
      </c>
      <c r="B1244" s="1" t="s">
        <v>246</v>
      </c>
      <c r="C1244" s="3">
        <v>43257</v>
      </c>
      <c r="D1244" s="2">
        <f>YEAR(Tabla_Ventas[[#This Row],[Fecha Venta]])</f>
        <v>2018</v>
      </c>
      <c r="E1244" s="2" t="str">
        <f>PROPER(TEXT(Tabla_Ventas[[#This Row],[Fecha Venta]],"mmm"))</f>
        <v>Jun</v>
      </c>
      <c r="F1244" s="2" t="s">
        <v>2957</v>
      </c>
      <c r="G1244" s="7">
        <v>134604</v>
      </c>
    </row>
    <row r="1245" spans="1:7" x14ac:dyDescent="0.35">
      <c r="A1245" s="1" t="s">
        <v>2174</v>
      </c>
      <c r="B1245" s="1" t="s">
        <v>699</v>
      </c>
      <c r="C1245" s="3">
        <v>43258</v>
      </c>
      <c r="D1245" s="2">
        <f>YEAR(Tabla_Ventas[[#This Row],[Fecha Venta]])</f>
        <v>2018</v>
      </c>
      <c r="E1245" s="2" t="str">
        <f>PROPER(TEXT(Tabla_Ventas[[#This Row],[Fecha Venta]],"mmm"))</f>
        <v>Jun</v>
      </c>
      <c r="F1245" s="2" t="s">
        <v>2957</v>
      </c>
      <c r="G1245" s="7">
        <v>548027</v>
      </c>
    </row>
    <row r="1246" spans="1:7" x14ac:dyDescent="0.35">
      <c r="A1246" s="1" t="s">
        <v>1517</v>
      </c>
      <c r="B1246" s="1" t="s">
        <v>42</v>
      </c>
      <c r="C1246" s="3">
        <v>43259</v>
      </c>
      <c r="D1246" s="2">
        <f>YEAR(Tabla_Ventas[[#This Row],[Fecha Venta]])</f>
        <v>2018</v>
      </c>
      <c r="E1246" s="2" t="str">
        <f>PROPER(TEXT(Tabla_Ventas[[#This Row],[Fecha Venta]],"mmm"))</f>
        <v>Jun</v>
      </c>
      <c r="F1246" s="2" t="s">
        <v>2957</v>
      </c>
      <c r="G1246" s="7">
        <v>295297</v>
      </c>
    </row>
    <row r="1247" spans="1:7" x14ac:dyDescent="0.35">
      <c r="A1247" s="1" t="s">
        <v>1900</v>
      </c>
      <c r="B1247" s="1" t="s">
        <v>425</v>
      </c>
      <c r="C1247" s="3">
        <v>43259</v>
      </c>
      <c r="D1247" s="2">
        <f>YEAR(Tabla_Ventas[[#This Row],[Fecha Venta]])</f>
        <v>2018</v>
      </c>
      <c r="E1247" s="2" t="str">
        <f>PROPER(TEXT(Tabla_Ventas[[#This Row],[Fecha Venta]],"mmm"))</f>
        <v>Jun</v>
      </c>
      <c r="F1247" s="2" t="s">
        <v>2957</v>
      </c>
      <c r="G1247" s="7">
        <v>442925</v>
      </c>
    </row>
    <row r="1248" spans="1:7" x14ac:dyDescent="0.35">
      <c r="A1248" s="1" t="s">
        <v>2500</v>
      </c>
      <c r="B1248" s="1" t="s">
        <v>1025</v>
      </c>
      <c r="C1248" s="3">
        <v>43259</v>
      </c>
      <c r="D1248" s="2">
        <f>YEAR(Tabla_Ventas[[#This Row],[Fecha Venta]])</f>
        <v>2018</v>
      </c>
      <c r="E1248" s="2" t="str">
        <f>PROPER(TEXT(Tabla_Ventas[[#This Row],[Fecha Venta]],"mmm"))</f>
        <v>Jun</v>
      </c>
      <c r="F1248" s="2" t="s">
        <v>2957</v>
      </c>
      <c r="G1248" s="7">
        <v>854602</v>
      </c>
    </row>
    <row r="1249" spans="1:7" x14ac:dyDescent="0.35">
      <c r="A1249" s="1" t="s">
        <v>1848</v>
      </c>
      <c r="B1249" s="1" t="s">
        <v>373</v>
      </c>
      <c r="C1249" s="3">
        <v>43260</v>
      </c>
      <c r="D1249" s="2">
        <f>YEAR(Tabla_Ventas[[#This Row],[Fecha Venta]])</f>
        <v>2018</v>
      </c>
      <c r="E1249" s="2" t="str">
        <f>PROPER(TEXT(Tabla_Ventas[[#This Row],[Fecha Venta]],"mmm"))</f>
        <v>Jun</v>
      </c>
      <c r="F1249" s="2" t="s">
        <v>2957</v>
      </c>
      <c r="G1249" s="7">
        <v>312120</v>
      </c>
    </row>
    <row r="1250" spans="1:7" x14ac:dyDescent="0.35">
      <c r="A1250" s="1" t="s">
        <v>2267</v>
      </c>
      <c r="B1250" s="1" t="s">
        <v>792</v>
      </c>
      <c r="C1250" s="3">
        <v>43261</v>
      </c>
      <c r="D1250" s="2">
        <f>YEAR(Tabla_Ventas[[#This Row],[Fecha Venta]])</f>
        <v>2018</v>
      </c>
      <c r="E1250" s="2" t="str">
        <f>PROPER(TEXT(Tabla_Ventas[[#This Row],[Fecha Venta]],"mmm"))</f>
        <v>Jun</v>
      </c>
      <c r="F1250" s="2" t="s">
        <v>2955</v>
      </c>
      <c r="G1250" s="7">
        <v>134281</v>
      </c>
    </row>
    <row r="1251" spans="1:7" x14ac:dyDescent="0.35">
      <c r="A1251" s="1" t="s">
        <v>2014</v>
      </c>
      <c r="B1251" s="1" t="s">
        <v>539</v>
      </c>
      <c r="C1251" s="3">
        <v>43261</v>
      </c>
      <c r="D1251" s="2">
        <f>YEAR(Tabla_Ventas[[#This Row],[Fecha Venta]])</f>
        <v>2018</v>
      </c>
      <c r="E1251" s="2" t="str">
        <f>PROPER(TEXT(Tabla_Ventas[[#This Row],[Fecha Venta]],"mmm"))</f>
        <v>Jun</v>
      </c>
      <c r="F1251" s="2" t="s">
        <v>2956</v>
      </c>
      <c r="G1251" s="7">
        <v>205701</v>
      </c>
    </row>
    <row r="1252" spans="1:7" x14ac:dyDescent="0.35">
      <c r="A1252" s="1" t="s">
        <v>2157</v>
      </c>
      <c r="B1252" s="1" t="s">
        <v>682</v>
      </c>
      <c r="C1252" s="3">
        <v>43263</v>
      </c>
      <c r="D1252" s="2">
        <f>YEAR(Tabla_Ventas[[#This Row],[Fecha Venta]])</f>
        <v>2018</v>
      </c>
      <c r="E1252" s="2" t="str">
        <f>PROPER(TEXT(Tabla_Ventas[[#This Row],[Fecha Venta]],"mmm"))</f>
        <v>Jun</v>
      </c>
      <c r="F1252" s="2" t="s">
        <v>2957</v>
      </c>
      <c r="G1252" s="7">
        <v>719003</v>
      </c>
    </row>
    <row r="1253" spans="1:7" x14ac:dyDescent="0.35">
      <c r="A1253" s="1" t="s">
        <v>2336</v>
      </c>
      <c r="B1253" s="1" t="s">
        <v>861</v>
      </c>
      <c r="C1253" s="3">
        <v>43264</v>
      </c>
      <c r="D1253" s="2">
        <f>YEAR(Tabla_Ventas[[#This Row],[Fecha Venta]])</f>
        <v>2018</v>
      </c>
      <c r="E1253" s="2" t="str">
        <f>PROPER(TEXT(Tabla_Ventas[[#This Row],[Fecha Venta]],"mmm"))</f>
        <v>Jun</v>
      </c>
      <c r="F1253" s="2" t="s">
        <v>2957</v>
      </c>
      <c r="G1253" s="7">
        <v>674104</v>
      </c>
    </row>
    <row r="1254" spans="1:7" x14ac:dyDescent="0.35">
      <c r="A1254" s="1" t="s">
        <v>2579</v>
      </c>
      <c r="B1254" s="1" t="s">
        <v>1104</v>
      </c>
      <c r="C1254" s="3">
        <v>43266</v>
      </c>
      <c r="D1254" s="2">
        <f>YEAR(Tabla_Ventas[[#This Row],[Fecha Venta]])</f>
        <v>2018</v>
      </c>
      <c r="E1254" s="2" t="str">
        <f>PROPER(TEXT(Tabla_Ventas[[#This Row],[Fecha Venta]],"mmm"))</f>
        <v>Jun</v>
      </c>
      <c r="F1254" s="2" t="s">
        <v>2957</v>
      </c>
      <c r="G1254" s="7">
        <v>858922</v>
      </c>
    </row>
    <row r="1255" spans="1:7" x14ac:dyDescent="0.35">
      <c r="A1255" s="1" t="s">
        <v>1479</v>
      </c>
      <c r="B1255" s="1" t="s">
        <v>4</v>
      </c>
      <c r="C1255" s="3">
        <v>43267</v>
      </c>
      <c r="D1255" s="2">
        <f>YEAR(Tabla_Ventas[[#This Row],[Fecha Venta]])</f>
        <v>2018</v>
      </c>
      <c r="E1255" s="2" t="str">
        <f>PROPER(TEXT(Tabla_Ventas[[#This Row],[Fecha Venta]],"mmm"))</f>
        <v>Jun</v>
      </c>
      <c r="F1255" s="2" t="s">
        <v>2955</v>
      </c>
      <c r="G1255" s="7">
        <v>54866</v>
      </c>
    </row>
    <row r="1256" spans="1:7" x14ac:dyDescent="0.35">
      <c r="A1256" s="1" t="s">
        <v>1483</v>
      </c>
      <c r="B1256" s="1" t="s">
        <v>8</v>
      </c>
      <c r="C1256" s="3">
        <v>43267</v>
      </c>
      <c r="D1256" s="2">
        <f>YEAR(Tabla_Ventas[[#This Row],[Fecha Venta]])</f>
        <v>2018</v>
      </c>
      <c r="E1256" s="2" t="str">
        <f>PROPER(TEXT(Tabla_Ventas[[#This Row],[Fecha Venta]],"mmm"))</f>
        <v>Jun</v>
      </c>
      <c r="F1256" s="2" t="s">
        <v>2957</v>
      </c>
      <c r="G1256" s="7">
        <v>544306</v>
      </c>
    </row>
    <row r="1257" spans="1:7" x14ac:dyDescent="0.35">
      <c r="A1257" s="1" t="s">
        <v>2567</v>
      </c>
      <c r="B1257" s="1" t="s">
        <v>1092</v>
      </c>
      <c r="C1257" s="3">
        <v>43267</v>
      </c>
      <c r="D1257" s="2">
        <f>YEAR(Tabla_Ventas[[#This Row],[Fecha Venta]])</f>
        <v>2018</v>
      </c>
      <c r="E1257" s="2" t="str">
        <f>PROPER(TEXT(Tabla_Ventas[[#This Row],[Fecha Venta]],"mmm"))</f>
        <v>Jun</v>
      </c>
      <c r="F1257" s="2" t="s">
        <v>2955</v>
      </c>
      <c r="G1257" s="7">
        <v>600409</v>
      </c>
    </row>
    <row r="1258" spans="1:7" x14ac:dyDescent="0.35">
      <c r="A1258" s="1" t="s">
        <v>2342</v>
      </c>
      <c r="B1258" s="1" t="s">
        <v>867</v>
      </c>
      <c r="C1258" s="3">
        <v>43267</v>
      </c>
      <c r="D1258" s="2">
        <f>YEAR(Tabla_Ventas[[#This Row],[Fecha Venta]])</f>
        <v>2018</v>
      </c>
      <c r="E1258" s="2" t="str">
        <f>PROPER(TEXT(Tabla_Ventas[[#This Row],[Fecha Venta]],"mmm"))</f>
        <v>Jun</v>
      </c>
      <c r="F1258" s="2" t="s">
        <v>2955</v>
      </c>
      <c r="G1258" s="7">
        <v>790767</v>
      </c>
    </row>
    <row r="1259" spans="1:7" x14ac:dyDescent="0.35">
      <c r="A1259" s="1" t="s">
        <v>2735</v>
      </c>
      <c r="B1259" s="1" t="s">
        <v>1260</v>
      </c>
      <c r="C1259" s="3">
        <v>43270</v>
      </c>
      <c r="D1259" s="2">
        <f>YEAR(Tabla_Ventas[[#This Row],[Fecha Venta]])</f>
        <v>2018</v>
      </c>
      <c r="E1259" s="2" t="str">
        <f>PROPER(TEXT(Tabla_Ventas[[#This Row],[Fecha Venta]],"mmm"))</f>
        <v>Jun</v>
      </c>
      <c r="F1259" s="2" t="s">
        <v>2955</v>
      </c>
      <c r="G1259" s="7">
        <v>726919</v>
      </c>
    </row>
    <row r="1260" spans="1:7" x14ac:dyDescent="0.35">
      <c r="A1260" s="1" t="s">
        <v>2256</v>
      </c>
      <c r="B1260" s="1" t="s">
        <v>781</v>
      </c>
      <c r="C1260" s="3">
        <v>43272</v>
      </c>
      <c r="D1260" s="2">
        <f>YEAR(Tabla_Ventas[[#This Row],[Fecha Venta]])</f>
        <v>2018</v>
      </c>
      <c r="E1260" s="2" t="str">
        <f>PROPER(TEXT(Tabla_Ventas[[#This Row],[Fecha Venta]],"mmm"))</f>
        <v>Jun</v>
      </c>
      <c r="F1260" s="2" t="s">
        <v>2955</v>
      </c>
      <c r="G1260" s="7">
        <v>564771</v>
      </c>
    </row>
    <row r="1261" spans="1:7" x14ac:dyDescent="0.35">
      <c r="A1261" s="1" t="s">
        <v>2443</v>
      </c>
      <c r="B1261" s="1" t="s">
        <v>968</v>
      </c>
      <c r="C1261" s="3">
        <v>43272</v>
      </c>
      <c r="D1261" s="2">
        <f>YEAR(Tabla_Ventas[[#This Row],[Fecha Venta]])</f>
        <v>2018</v>
      </c>
      <c r="E1261" s="2" t="str">
        <f>PROPER(TEXT(Tabla_Ventas[[#This Row],[Fecha Venta]],"mmm"))</f>
        <v>Jun</v>
      </c>
      <c r="F1261" s="2" t="s">
        <v>2957</v>
      </c>
      <c r="G1261" s="7">
        <v>657941</v>
      </c>
    </row>
    <row r="1262" spans="1:7" x14ac:dyDescent="0.35">
      <c r="A1262" s="1" t="s">
        <v>2461</v>
      </c>
      <c r="B1262" s="1" t="s">
        <v>986</v>
      </c>
      <c r="C1262" s="3">
        <v>43272</v>
      </c>
      <c r="D1262" s="2">
        <f>YEAR(Tabla_Ventas[[#This Row],[Fecha Venta]])</f>
        <v>2018</v>
      </c>
      <c r="E1262" s="2" t="str">
        <f>PROPER(TEXT(Tabla_Ventas[[#This Row],[Fecha Venta]],"mmm"))</f>
        <v>Jun</v>
      </c>
      <c r="F1262" s="2" t="s">
        <v>2957</v>
      </c>
      <c r="G1262" s="7">
        <v>307146</v>
      </c>
    </row>
    <row r="1263" spans="1:7" x14ac:dyDescent="0.35">
      <c r="A1263" s="1" t="s">
        <v>1976</v>
      </c>
      <c r="B1263" s="1" t="s">
        <v>501</v>
      </c>
      <c r="C1263" s="3">
        <v>43273</v>
      </c>
      <c r="D1263" s="2">
        <f>YEAR(Tabla_Ventas[[#This Row],[Fecha Venta]])</f>
        <v>2018</v>
      </c>
      <c r="E1263" s="2" t="str">
        <f>PROPER(TEXT(Tabla_Ventas[[#This Row],[Fecha Venta]],"mmm"))</f>
        <v>Jun</v>
      </c>
      <c r="F1263" s="2" t="s">
        <v>2955</v>
      </c>
      <c r="G1263" s="7">
        <v>763222</v>
      </c>
    </row>
    <row r="1264" spans="1:7" x14ac:dyDescent="0.35">
      <c r="A1264" s="1" t="s">
        <v>2044</v>
      </c>
      <c r="B1264" s="1" t="s">
        <v>569</v>
      </c>
      <c r="C1264" s="3">
        <v>43274</v>
      </c>
      <c r="D1264" s="2">
        <f>YEAR(Tabla_Ventas[[#This Row],[Fecha Venta]])</f>
        <v>2018</v>
      </c>
      <c r="E1264" s="2" t="str">
        <f>PROPER(TEXT(Tabla_Ventas[[#This Row],[Fecha Venta]],"mmm"))</f>
        <v>Jun</v>
      </c>
      <c r="F1264" s="2" t="s">
        <v>2957</v>
      </c>
      <c r="G1264" s="7">
        <v>169961</v>
      </c>
    </row>
    <row r="1265" spans="1:7" x14ac:dyDescent="0.35">
      <c r="A1265" s="1" t="s">
        <v>1508</v>
      </c>
      <c r="B1265" s="1" t="s">
        <v>33</v>
      </c>
      <c r="C1265" s="3">
        <v>43275</v>
      </c>
      <c r="D1265" s="2">
        <f>YEAR(Tabla_Ventas[[#This Row],[Fecha Venta]])</f>
        <v>2018</v>
      </c>
      <c r="E1265" s="2" t="str">
        <f>PROPER(TEXT(Tabla_Ventas[[#This Row],[Fecha Venta]],"mmm"))</f>
        <v>Jun</v>
      </c>
      <c r="F1265" s="2" t="s">
        <v>2957</v>
      </c>
      <c r="G1265" s="7">
        <v>121926</v>
      </c>
    </row>
    <row r="1266" spans="1:7" x14ac:dyDescent="0.35">
      <c r="A1266" s="1" t="s">
        <v>2935</v>
      </c>
      <c r="B1266" s="1" t="s">
        <v>1460</v>
      </c>
      <c r="C1266" s="3">
        <v>43275</v>
      </c>
      <c r="D1266" s="2">
        <f>YEAR(Tabla_Ventas[[#This Row],[Fecha Venta]])</f>
        <v>2018</v>
      </c>
      <c r="E1266" s="2" t="str">
        <f>PROPER(TEXT(Tabla_Ventas[[#This Row],[Fecha Venta]],"mmm"))</f>
        <v>Jun</v>
      </c>
      <c r="F1266" s="2" t="s">
        <v>2957</v>
      </c>
      <c r="G1266" s="7">
        <v>370383</v>
      </c>
    </row>
    <row r="1267" spans="1:7" x14ac:dyDescent="0.35">
      <c r="A1267" s="1" t="s">
        <v>1524</v>
      </c>
      <c r="B1267" s="1" t="s">
        <v>49</v>
      </c>
      <c r="C1267" s="3">
        <v>43275</v>
      </c>
      <c r="D1267" s="2">
        <f>YEAR(Tabla_Ventas[[#This Row],[Fecha Venta]])</f>
        <v>2018</v>
      </c>
      <c r="E1267" s="2" t="str">
        <f>PROPER(TEXT(Tabla_Ventas[[#This Row],[Fecha Venta]],"mmm"))</f>
        <v>Jun</v>
      </c>
      <c r="F1267" s="2" t="s">
        <v>2957</v>
      </c>
      <c r="G1267" s="7">
        <v>906678</v>
      </c>
    </row>
    <row r="1268" spans="1:7" x14ac:dyDescent="0.35">
      <c r="A1268" s="1" t="s">
        <v>1549</v>
      </c>
      <c r="B1268" s="1" t="s">
        <v>74</v>
      </c>
      <c r="C1268" s="3">
        <v>43276</v>
      </c>
      <c r="D1268" s="2">
        <f>YEAR(Tabla_Ventas[[#This Row],[Fecha Venta]])</f>
        <v>2018</v>
      </c>
      <c r="E1268" s="2" t="str">
        <f>PROPER(TEXT(Tabla_Ventas[[#This Row],[Fecha Venta]],"mmm"))</f>
        <v>Jun</v>
      </c>
      <c r="F1268" s="2" t="s">
        <v>2955</v>
      </c>
      <c r="G1268" s="7">
        <v>955721</v>
      </c>
    </row>
    <row r="1269" spans="1:7" x14ac:dyDescent="0.35">
      <c r="A1269" s="1" t="s">
        <v>2815</v>
      </c>
      <c r="B1269" s="1" t="s">
        <v>1340</v>
      </c>
      <c r="C1269" s="3">
        <v>43278</v>
      </c>
      <c r="D1269" s="2">
        <f>YEAR(Tabla_Ventas[[#This Row],[Fecha Venta]])</f>
        <v>2018</v>
      </c>
      <c r="E1269" s="2" t="str">
        <f>PROPER(TEXT(Tabla_Ventas[[#This Row],[Fecha Venta]],"mmm"))</f>
        <v>Jun</v>
      </c>
      <c r="F1269" s="2" t="s">
        <v>2957</v>
      </c>
      <c r="G1269" s="7">
        <v>155194</v>
      </c>
    </row>
    <row r="1270" spans="1:7" x14ac:dyDescent="0.35">
      <c r="A1270" s="1" t="s">
        <v>2860</v>
      </c>
      <c r="B1270" s="1" t="s">
        <v>1385</v>
      </c>
      <c r="C1270" s="3">
        <v>43280</v>
      </c>
      <c r="D1270" s="2">
        <f>YEAR(Tabla_Ventas[[#This Row],[Fecha Venta]])</f>
        <v>2018</v>
      </c>
      <c r="E1270" s="2" t="str">
        <f>PROPER(TEXT(Tabla_Ventas[[#This Row],[Fecha Venta]],"mmm"))</f>
        <v>Jun</v>
      </c>
      <c r="F1270" s="2" t="s">
        <v>2956</v>
      </c>
      <c r="G1270" s="7">
        <v>583062</v>
      </c>
    </row>
    <row r="1271" spans="1:7" x14ac:dyDescent="0.35">
      <c r="A1271" s="1" t="s">
        <v>1515</v>
      </c>
      <c r="B1271" s="1" t="s">
        <v>40</v>
      </c>
      <c r="C1271" s="3">
        <v>43281</v>
      </c>
      <c r="D1271" s="2">
        <f>YEAR(Tabla_Ventas[[#This Row],[Fecha Venta]])</f>
        <v>2018</v>
      </c>
      <c r="E1271" s="2" t="str">
        <f>PROPER(TEXT(Tabla_Ventas[[#This Row],[Fecha Venta]],"mmm"))</f>
        <v>Jun</v>
      </c>
      <c r="F1271" s="2" t="s">
        <v>2957</v>
      </c>
      <c r="G1271" s="7">
        <v>780037</v>
      </c>
    </row>
    <row r="1272" spans="1:7" x14ac:dyDescent="0.35">
      <c r="A1272" s="1" t="s">
        <v>2474</v>
      </c>
      <c r="B1272" s="1" t="s">
        <v>999</v>
      </c>
      <c r="C1272" s="3">
        <v>43284</v>
      </c>
      <c r="D1272" s="2">
        <f>YEAR(Tabla_Ventas[[#This Row],[Fecha Venta]])</f>
        <v>2018</v>
      </c>
      <c r="E1272" s="2" t="str">
        <f>PROPER(TEXT(Tabla_Ventas[[#This Row],[Fecha Venta]],"mmm"))</f>
        <v>Jul</v>
      </c>
      <c r="F1272" s="2" t="s">
        <v>2955</v>
      </c>
      <c r="G1272" s="7">
        <v>789864</v>
      </c>
    </row>
    <row r="1273" spans="1:7" x14ac:dyDescent="0.35">
      <c r="A1273" s="1" t="s">
        <v>1894</v>
      </c>
      <c r="B1273" s="1" t="s">
        <v>419</v>
      </c>
      <c r="C1273" s="3">
        <v>43284</v>
      </c>
      <c r="D1273" s="2">
        <f>YEAR(Tabla_Ventas[[#This Row],[Fecha Venta]])</f>
        <v>2018</v>
      </c>
      <c r="E1273" s="2" t="str">
        <f>PROPER(TEXT(Tabla_Ventas[[#This Row],[Fecha Venta]],"mmm"))</f>
        <v>Jul</v>
      </c>
      <c r="F1273" s="2" t="s">
        <v>2957</v>
      </c>
      <c r="G1273" s="7">
        <v>58617</v>
      </c>
    </row>
    <row r="1274" spans="1:7" x14ac:dyDescent="0.35">
      <c r="A1274" s="1" t="s">
        <v>2559</v>
      </c>
      <c r="B1274" s="1" t="s">
        <v>1084</v>
      </c>
      <c r="C1274" s="3">
        <v>43285</v>
      </c>
      <c r="D1274" s="2">
        <f>YEAR(Tabla_Ventas[[#This Row],[Fecha Venta]])</f>
        <v>2018</v>
      </c>
      <c r="E1274" s="2" t="str">
        <f>PROPER(TEXT(Tabla_Ventas[[#This Row],[Fecha Venta]],"mmm"))</f>
        <v>Jul</v>
      </c>
      <c r="F1274" s="2" t="s">
        <v>2955</v>
      </c>
      <c r="G1274" s="7">
        <v>309170</v>
      </c>
    </row>
    <row r="1275" spans="1:7" x14ac:dyDescent="0.35">
      <c r="A1275" s="1" t="s">
        <v>2087</v>
      </c>
      <c r="B1275" s="1" t="s">
        <v>612</v>
      </c>
      <c r="C1275" s="3">
        <v>43287</v>
      </c>
      <c r="D1275" s="2">
        <f>YEAR(Tabla_Ventas[[#This Row],[Fecha Venta]])</f>
        <v>2018</v>
      </c>
      <c r="E1275" s="2" t="str">
        <f>PROPER(TEXT(Tabla_Ventas[[#This Row],[Fecha Venta]],"mmm"))</f>
        <v>Jul</v>
      </c>
      <c r="F1275" s="2" t="s">
        <v>2955</v>
      </c>
      <c r="G1275" s="7">
        <v>138896</v>
      </c>
    </row>
    <row r="1276" spans="1:7" x14ac:dyDescent="0.35">
      <c r="A1276" s="1" t="s">
        <v>2345</v>
      </c>
      <c r="B1276" s="1" t="s">
        <v>870</v>
      </c>
      <c r="C1276" s="3">
        <v>43289</v>
      </c>
      <c r="D1276" s="2">
        <f>YEAR(Tabla_Ventas[[#This Row],[Fecha Venta]])</f>
        <v>2018</v>
      </c>
      <c r="E1276" s="2" t="str">
        <f>PROPER(TEXT(Tabla_Ventas[[#This Row],[Fecha Venta]],"mmm"))</f>
        <v>Jul</v>
      </c>
      <c r="F1276" s="2" t="s">
        <v>2957</v>
      </c>
      <c r="G1276" s="7">
        <v>762280</v>
      </c>
    </row>
    <row r="1277" spans="1:7" x14ac:dyDescent="0.35">
      <c r="A1277" s="1" t="s">
        <v>2067</v>
      </c>
      <c r="B1277" s="1" t="s">
        <v>592</v>
      </c>
      <c r="C1277" s="3">
        <v>43290</v>
      </c>
      <c r="D1277" s="2">
        <f>YEAR(Tabla_Ventas[[#This Row],[Fecha Venta]])</f>
        <v>2018</v>
      </c>
      <c r="E1277" s="2" t="str">
        <f>PROPER(TEXT(Tabla_Ventas[[#This Row],[Fecha Venta]],"mmm"))</f>
        <v>Jul</v>
      </c>
      <c r="F1277" s="2" t="s">
        <v>2957</v>
      </c>
      <c r="G1277" s="7">
        <v>309932</v>
      </c>
    </row>
    <row r="1278" spans="1:7" x14ac:dyDescent="0.35">
      <c r="A1278" s="1" t="s">
        <v>2420</v>
      </c>
      <c r="B1278" s="1" t="s">
        <v>945</v>
      </c>
      <c r="C1278" s="3">
        <v>43292</v>
      </c>
      <c r="D1278" s="2">
        <f>YEAR(Tabla_Ventas[[#This Row],[Fecha Venta]])</f>
        <v>2018</v>
      </c>
      <c r="E1278" s="2" t="str">
        <f>PROPER(TEXT(Tabla_Ventas[[#This Row],[Fecha Venta]],"mmm"))</f>
        <v>Jul</v>
      </c>
      <c r="F1278" s="2" t="s">
        <v>2955</v>
      </c>
      <c r="G1278" s="7">
        <v>580276</v>
      </c>
    </row>
    <row r="1279" spans="1:7" x14ac:dyDescent="0.35">
      <c r="A1279" s="1" t="s">
        <v>2209</v>
      </c>
      <c r="B1279" s="1" t="s">
        <v>734</v>
      </c>
      <c r="C1279" s="3">
        <v>43292</v>
      </c>
      <c r="D1279" s="2">
        <f>YEAR(Tabla_Ventas[[#This Row],[Fecha Venta]])</f>
        <v>2018</v>
      </c>
      <c r="E1279" s="2" t="str">
        <f>PROPER(TEXT(Tabla_Ventas[[#This Row],[Fecha Venta]],"mmm"))</f>
        <v>Jul</v>
      </c>
      <c r="F1279" s="2" t="s">
        <v>2955</v>
      </c>
      <c r="G1279" s="7">
        <v>79732</v>
      </c>
    </row>
    <row r="1280" spans="1:7" x14ac:dyDescent="0.35">
      <c r="A1280" s="1" t="s">
        <v>2374</v>
      </c>
      <c r="B1280" s="1" t="s">
        <v>899</v>
      </c>
      <c r="C1280" s="3">
        <v>43293</v>
      </c>
      <c r="D1280" s="2">
        <f>YEAR(Tabla_Ventas[[#This Row],[Fecha Venta]])</f>
        <v>2018</v>
      </c>
      <c r="E1280" s="2" t="str">
        <f>PROPER(TEXT(Tabla_Ventas[[#This Row],[Fecha Venta]],"mmm"))</f>
        <v>Jul</v>
      </c>
      <c r="F1280" s="2" t="s">
        <v>2957</v>
      </c>
      <c r="G1280" s="7">
        <v>630542</v>
      </c>
    </row>
    <row r="1281" spans="1:7" x14ac:dyDescent="0.35">
      <c r="A1281" s="1" t="s">
        <v>2666</v>
      </c>
      <c r="B1281" s="1" t="s">
        <v>1191</v>
      </c>
      <c r="C1281" s="3">
        <v>43294</v>
      </c>
      <c r="D1281" s="2">
        <f>YEAR(Tabla_Ventas[[#This Row],[Fecha Venta]])</f>
        <v>2018</v>
      </c>
      <c r="E1281" s="2" t="str">
        <f>PROPER(TEXT(Tabla_Ventas[[#This Row],[Fecha Venta]],"mmm"))</f>
        <v>Jul</v>
      </c>
      <c r="F1281" s="2" t="s">
        <v>2957</v>
      </c>
      <c r="G1281" s="7">
        <v>201526</v>
      </c>
    </row>
    <row r="1282" spans="1:7" x14ac:dyDescent="0.35">
      <c r="A1282" s="1" t="s">
        <v>1810</v>
      </c>
      <c r="B1282" s="1" t="s">
        <v>335</v>
      </c>
      <c r="C1282" s="3">
        <v>43295</v>
      </c>
      <c r="D1282" s="2">
        <f>YEAR(Tabla_Ventas[[#This Row],[Fecha Venta]])</f>
        <v>2018</v>
      </c>
      <c r="E1282" s="2" t="str">
        <f>PROPER(TEXT(Tabla_Ventas[[#This Row],[Fecha Venta]],"mmm"))</f>
        <v>Jul</v>
      </c>
      <c r="F1282" s="2" t="s">
        <v>2955</v>
      </c>
      <c r="G1282" s="7">
        <v>69912</v>
      </c>
    </row>
    <row r="1283" spans="1:7" x14ac:dyDescent="0.35">
      <c r="A1283" s="1" t="s">
        <v>2107</v>
      </c>
      <c r="B1283" s="1" t="s">
        <v>632</v>
      </c>
      <c r="C1283" s="3">
        <v>43295</v>
      </c>
      <c r="D1283" s="2">
        <f>YEAR(Tabla_Ventas[[#This Row],[Fecha Venta]])</f>
        <v>2018</v>
      </c>
      <c r="E1283" s="2" t="str">
        <f>PROPER(TEXT(Tabla_Ventas[[#This Row],[Fecha Venta]],"mmm"))</f>
        <v>Jul</v>
      </c>
      <c r="F1283" s="2" t="s">
        <v>2957</v>
      </c>
      <c r="G1283" s="7">
        <v>194936</v>
      </c>
    </row>
    <row r="1284" spans="1:7" x14ac:dyDescent="0.35">
      <c r="A1284" s="1" t="s">
        <v>2717</v>
      </c>
      <c r="B1284" s="1" t="s">
        <v>1242</v>
      </c>
      <c r="C1284" s="3">
        <v>43296</v>
      </c>
      <c r="D1284" s="2">
        <f>YEAR(Tabla_Ventas[[#This Row],[Fecha Venta]])</f>
        <v>2018</v>
      </c>
      <c r="E1284" s="2" t="str">
        <f>PROPER(TEXT(Tabla_Ventas[[#This Row],[Fecha Venta]],"mmm"))</f>
        <v>Jul</v>
      </c>
      <c r="F1284" s="2" t="s">
        <v>2957</v>
      </c>
      <c r="G1284" s="7">
        <v>898205</v>
      </c>
    </row>
    <row r="1285" spans="1:7" x14ac:dyDescent="0.35">
      <c r="A1285" s="1" t="s">
        <v>1639</v>
      </c>
      <c r="B1285" s="1" t="s">
        <v>164</v>
      </c>
      <c r="C1285" s="3">
        <v>43299</v>
      </c>
      <c r="D1285" s="2">
        <f>YEAR(Tabla_Ventas[[#This Row],[Fecha Venta]])</f>
        <v>2018</v>
      </c>
      <c r="E1285" s="2" t="str">
        <f>PROPER(TEXT(Tabla_Ventas[[#This Row],[Fecha Venta]],"mmm"))</f>
        <v>Jul</v>
      </c>
      <c r="F1285" s="2" t="s">
        <v>2955</v>
      </c>
      <c r="G1285" s="7">
        <v>476380</v>
      </c>
    </row>
    <row r="1286" spans="1:7" x14ac:dyDescent="0.35">
      <c r="A1286" s="1" t="s">
        <v>2017</v>
      </c>
      <c r="B1286" s="1" t="s">
        <v>542</v>
      </c>
      <c r="C1286" s="3">
        <v>43299</v>
      </c>
      <c r="D1286" s="2">
        <f>YEAR(Tabla_Ventas[[#This Row],[Fecha Venta]])</f>
        <v>2018</v>
      </c>
      <c r="E1286" s="2" t="str">
        <f>PROPER(TEXT(Tabla_Ventas[[#This Row],[Fecha Venta]],"mmm"))</f>
        <v>Jul</v>
      </c>
      <c r="F1286" s="2" t="s">
        <v>2955</v>
      </c>
      <c r="G1286" s="7">
        <v>435892</v>
      </c>
    </row>
    <row r="1287" spans="1:7" x14ac:dyDescent="0.35">
      <c r="A1287" s="1" t="s">
        <v>1807</v>
      </c>
      <c r="B1287" s="1" t="s">
        <v>332</v>
      </c>
      <c r="C1287" s="3">
        <v>43300</v>
      </c>
      <c r="D1287" s="2">
        <f>YEAR(Tabla_Ventas[[#This Row],[Fecha Venta]])</f>
        <v>2018</v>
      </c>
      <c r="E1287" s="2" t="str">
        <f>PROPER(TEXT(Tabla_Ventas[[#This Row],[Fecha Venta]],"mmm"))</f>
        <v>Jul</v>
      </c>
      <c r="F1287" s="2" t="s">
        <v>2957</v>
      </c>
      <c r="G1287" s="7">
        <v>639736</v>
      </c>
    </row>
    <row r="1288" spans="1:7" x14ac:dyDescent="0.35">
      <c r="A1288" s="1" t="s">
        <v>2250</v>
      </c>
      <c r="B1288" s="1" t="s">
        <v>775</v>
      </c>
      <c r="C1288" s="3">
        <v>43300</v>
      </c>
      <c r="D1288" s="2">
        <f>YEAR(Tabla_Ventas[[#This Row],[Fecha Venta]])</f>
        <v>2018</v>
      </c>
      <c r="E1288" s="2" t="str">
        <f>PROPER(TEXT(Tabla_Ventas[[#This Row],[Fecha Venta]],"mmm"))</f>
        <v>Jul</v>
      </c>
      <c r="F1288" s="2" t="s">
        <v>2955</v>
      </c>
      <c r="G1288" s="7">
        <v>575764</v>
      </c>
    </row>
    <row r="1289" spans="1:7" x14ac:dyDescent="0.35">
      <c r="A1289" s="1" t="s">
        <v>2603</v>
      </c>
      <c r="B1289" s="1" t="s">
        <v>1128</v>
      </c>
      <c r="C1289" s="3">
        <v>43304</v>
      </c>
      <c r="D1289" s="2">
        <f>YEAR(Tabla_Ventas[[#This Row],[Fecha Venta]])</f>
        <v>2018</v>
      </c>
      <c r="E1289" s="2" t="str">
        <f>PROPER(TEXT(Tabla_Ventas[[#This Row],[Fecha Venta]],"mmm"))</f>
        <v>Jul</v>
      </c>
      <c r="F1289" s="2" t="s">
        <v>2955</v>
      </c>
      <c r="G1289" s="7">
        <v>745128</v>
      </c>
    </row>
    <row r="1290" spans="1:7" x14ac:dyDescent="0.35">
      <c r="A1290" s="1" t="s">
        <v>2365</v>
      </c>
      <c r="B1290" s="1" t="s">
        <v>890</v>
      </c>
      <c r="C1290" s="3">
        <v>43304</v>
      </c>
      <c r="D1290" s="2">
        <f>YEAR(Tabla_Ventas[[#This Row],[Fecha Venta]])</f>
        <v>2018</v>
      </c>
      <c r="E1290" s="2" t="str">
        <f>PROPER(TEXT(Tabla_Ventas[[#This Row],[Fecha Venta]],"mmm"))</f>
        <v>Jul</v>
      </c>
      <c r="F1290" s="2" t="s">
        <v>2957</v>
      </c>
      <c r="G1290" s="7">
        <v>159661</v>
      </c>
    </row>
    <row r="1291" spans="1:7" x14ac:dyDescent="0.35">
      <c r="A1291" s="1" t="s">
        <v>2176</v>
      </c>
      <c r="B1291" s="1" t="s">
        <v>701</v>
      </c>
      <c r="C1291" s="3">
        <v>43305</v>
      </c>
      <c r="D1291" s="2">
        <f>YEAR(Tabla_Ventas[[#This Row],[Fecha Venta]])</f>
        <v>2018</v>
      </c>
      <c r="E1291" s="2" t="str">
        <f>PROPER(TEXT(Tabla_Ventas[[#This Row],[Fecha Venta]],"mmm"))</f>
        <v>Jul</v>
      </c>
      <c r="F1291" s="2" t="s">
        <v>2957</v>
      </c>
      <c r="G1291" s="7">
        <v>947511</v>
      </c>
    </row>
    <row r="1292" spans="1:7" x14ac:dyDescent="0.35">
      <c r="A1292" s="1" t="s">
        <v>2259</v>
      </c>
      <c r="B1292" s="1" t="s">
        <v>784</v>
      </c>
      <c r="C1292" s="3">
        <v>43305</v>
      </c>
      <c r="D1292" s="2">
        <f>YEAR(Tabla_Ventas[[#This Row],[Fecha Venta]])</f>
        <v>2018</v>
      </c>
      <c r="E1292" s="2" t="str">
        <f>PROPER(TEXT(Tabla_Ventas[[#This Row],[Fecha Venta]],"mmm"))</f>
        <v>Jul</v>
      </c>
      <c r="F1292" s="2" t="s">
        <v>2955</v>
      </c>
      <c r="G1292" s="7">
        <v>85151</v>
      </c>
    </row>
    <row r="1293" spans="1:7" x14ac:dyDescent="0.35">
      <c r="A1293" s="1" t="s">
        <v>2312</v>
      </c>
      <c r="B1293" s="1" t="s">
        <v>837</v>
      </c>
      <c r="C1293" s="3">
        <v>43306</v>
      </c>
      <c r="D1293" s="2">
        <f>YEAR(Tabla_Ventas[[#This Row],[Fecha Venta]])</f>
        <v>2018</v>
      </c>
      <c r="E1293" s="2" t="str">
        <f>PROPER(TEXT(Tabla_Ventas[[#This Row],[Fecha Venta]],"mmm"))</f>
        <v>Jul</v>
      </c>
      <c r="F1293" s="2" t="s">
        <v>2957</v>
      </c>
      <c r="G1293" s="7">
        <v>137064</v>
      </c>
    </row>
    <row r="1294" spans="1:7" x14ac:dyDescent="0.35">
      <c r="A1294" s="1" t="s">
        <v>2825</v>
      </c>
      <c r="B1294" s="1" t="s">
        <v>1350</v>
      </c>
      <c r="C1294" s="3">
        <v>43307</v>
      </c>
      <c r="D1294" s="2">
        <f>YEAR(Tabla_Ventas[[#This Row],[Fecha Venta]])</f>
        <v>2018</v>
      </c>
      <c r="E1294" s="2" t="str">
        <f>PROPER(TEXT(Tabla_Ventas[[#This Row],[Fecha Venta]],"mmm"))</f>
        <v>Jul</v>
      </c>
      <c r="F1294" s="2" t="s">
        <v>2955</v>
      </c>
      <c r="G1294" s="7">
        <v>729258</v>
      </c>
    </row>
    <row r="1295" spans="1:7" x14ac:dyDescent="0.35">
      <c r="A1295" s="1" t="s">
        <v>2527</v>
      </c>
      <c r="B1295" s="1" t="s">
        <v>1052</v>
      </c>
      <c r="C1295" s="3">
        <v>43308</v>
      </c>
      <c r="D1295" s="2">
        <f>YEAR(Tabla_Ventas[[#This Row],[Fecha Venta]])</f>
        <v>2018</v>
      </c>
      <c r="E1295" s="2" t="str">
        <f>PROPER(TEXT(Tabla_Ventas[[#This Row],[Fecha Venta]],"mmm"))</f>
        <v>Jul</v>
      </c>
      <c r="F1295" s="2" t="s">
        <v>2957</v>
      </c>
      <c r="G1295" s="7">
        <v>142288</v>
      </c>
    </row>
    <row r="1296" spans="1:7" x14ac:dyDescent="0.35">
      <c r="A1296" s="1" t="s">
        <v>2315</v>
      </c>
      <c r="B1296" s="1" t="s">
        <v>840</v>
      </c>
      <c r="C1296" s="3">
        <v>43308</v>
      </c>
      <c r="D1296" s="2">
        <f>YEAR(Tabla_Ventas[[#This Row],[Fecha Venta]])</f>
        <v>2018</v>
      </c>
      <c r="E1296" s="2" t="str">
        <f>PROPER(TEXT(Tabla_Ventas[[#This Row],[Fecha Venta]],"mmm"))</f>
        <v>Jul</v>
      </c>
      <c r="F1296" s="2" t="s">
        <v>2957</v>
      </c>
      <c r="G1296" s="7">
        <v>325405</v>
      </c>
    </row>
    <row r="1297" spans="1:7" x14ac:dyDescent="0.35">
      <c r="A1297" s="1" t="s">
        <v>2844</v>
      </c>
      <c r="B1297" s="1" t="s">
        <v>1369</v>
      </c>
      <c r="C1297" s="3">
        <v>43308</v>
      </c>
      <c r="D1297" s="2">
        <f>YEAR(Tabla_Ventas[[#This Row],[Fecha Venta]])</f>
        <v>2018</v>
      </c>
      <c r="E1297" s="2" t="str">
        <f>PROPER(TEXT(Tabla_Ventas[[#This Row],[Fecha Venta]],"mmm"))</f>
        <v>Jul</v>
      </c>
      <c r="F1297" s="2" t="s">
        <v>2957</v>
      </c>
      <c r="G1297" s="7">
        <v>514090</v>
      </c>
    </row>
    <row r="1298" spans="1:7" x14ac:dyDescent="0.35">
      <c r="A1298" s="1" t="s">
        <v>2751</v>
      </c>
      <c r="B1298" s="1" t="s">
        <v>1276</v>
      </c>
      <c r="C1298" s="3">
        <v>43310</v>
      </c>
      <c r="D1298" s="2">
        <f>YEAR(Tabla_Ventas[[#This Row],[Fecha Venta]])</f>
        <v>2018</v>
      </c>
      <c r="E1298" s="2" t="str">
        <f>PROPER(TEXT(Tabla_Ventas[[#This Row],[Fecha Venta]],"mmm"))</f>
        <v>Jul</v>
      </c>
      <c r="F1298" s="2" t="s">
        <v>2957</v>
      </c>
      <c r="G1298" s="7">
        <v>680477</v>
      </c>
    </row>
    <row r="1299" spans="1:7" x14ac:dyDescent="0.35">
      <c r="A1299" s="1" t="s">
        <v>2367</v>
      </c>
      <c r="B1299" s="1" t="s">
        <v>892</v>
      </c>
      <c r="C1299" s="3">
        <v>43311</v>
      </c>
      <c r="D1299" s="2">
        <f>YEAR(Tabla_Ventas[[#This Row],[Fecha Venta]])</f>
        <v>2018</v>
      </c>
      <c r="E1299" s="2" t="str">
        <f>PROPER(TEXT(Tabla_Ventas[[#This Row],[Fecha Venta]],"mmm"))</f>
        <v>Jul</v>
      </c>
      <c r="F1299" s="2" t="s">
        <v>2956</v>
      </c>
      <c r="G1299" s="7">
        <v>914193</v>
      </c>
    </row>
    <row r="1300" spans="1:7" x14ac:dyDescent="0.35">
      <c r="A1300" s="1" t="s">
        <v>2220</v>
      </c>
      <c r="B1300" s="1" t="s">
        <v>745</v>
      </c>
      <c r="C1300" s="3">
        <v>43312</v>
      </c>
      <c r="D1300" s="2">
        <f>YEAR(Tabla_Ventas[[#This Row],[Fecha Venta]])</f>
        <v>2018</v>
      </c>
      <c r="E1300" s="2" t="str">
        <f>PROPER(TEXT(Tabla_Ventas[[#This Row],[Fecha Venta]],"mmm"))</f>
        <v>Jul</v>
      </c>
      <c r="F1300" s="2" t="s">
        <v>2957</v>
      </c>
      <c r="G1300" s="7">
        <v>187907</v>
      </c>
    </row>
    <row r="1301" spans="1:7" x14ac:dyDescent="0.35">
      <c r="A1301" s="1" t="s">
        <v>1929</v>
      </c>
      <c r="B1301" s="1" t="s">
        <v>454</v>
      </c>
      <c r="C1301" s="3">
        <v>43313</v>
      </c>
      <c r="D1301" s="2">
        <f>YEAR(Tabla_Ventas[[#This Row],[Fecha Venta]])</f>
        <v>2018</v>
      </c>
      <c r="E1301" s="2" t="str">
        <f>PROPER(TEXT(Tabla_Ventas[[#This Row],[Fecha Venta]],"mmm"))</f>
        <v>Ago</v>
      </c>
      <c r="F1301" s="2" t="s">
        <v>2957</v>
      </c>
      <c r="G1301" s="7">
        <v>274140</v>
      </c>
    </row>
    <row r="1302" spans="1:7" x14ac:dyDescent="0.35">
      <c r="A1302" s="1" t="s">
        <v>1842</v>
      </c>
      <c r="B1302" s="1" t="s">
        <v>367</v>
      </c>
      <c r="C1302" s="3">
        <v>43313</v>
      </c>
      <c r="D1302" s="2">
        <f>YEAR(Tabla_Ventas[[#This Row],[Fecha Venta]])</f>
        <v>2018</v>
      </c>
      <c r="E1302" s="2" t="str">
        <f>PROPER(TEXT(Tabla_Ventas[[#This Row],[Fecha Venta]],"mmm"))</f>
        <v>Ago</v>
      </c>
      <c r="F1302" s="2" t="s">
        <v>2957</v>
      </c>
      <c r="G1302" s="7">
        <v>588498</v>
      </c>
    </row>
    <row r="1303" spans="1:7" x14ac:dyDescent="0.35">
      <c r="A1303" s="1" t="s">
        <v>2912</v>
      </c>
      <c r="B1303" s="1" t="s">
        <v>1437</v>
      </c>
      <c r="C1303" s="3">
        <v>43313</v>
      </c>
      <c r="D1303" s="2">
        <f>YEAR(Tabla_Ventas[[#This Row],[Fecha Venta]])</f>
        <v>2018</v>
      </c>
      <c r="E1303" s="2" t="str">
        <f>PROPER(TEXT(Tabla_Ventas[[#This Row],[Fecha Venta]],"mmm"))</f>
        <v>Ago</v>
      </c>
      <c r="F1303" s="2" t="s">
        <v>2956</v>
      </c>
      <c r="G1303" s="7">
        <v>892954</v>
      </c>
    </row>
    <row r="1304" spans="1:7" x14ac:dyDescent="0.35">
      <c r="A1304" s="1" t="s">
        <v>2598</v>
      </c>
      <c r="B1304" s="1" t="s">
        <v>1123</v>
      </c>
      <c r="C1304" s="3">
        <v>43314</v>
      </c>
      <c r="D1304" s="2">
        <f>YEAR(Tabla_Ventas[[#This Row],[Fecha Venta]])</f>
        <v>2018</v>
      </c>
      <c r="E1304" s="2" t="str">
        <f>PROPER(TEXT(Tabla_Ventas[[#This Row],[Fecha Venta]],"mmm"))</f>
        <v>Ago</v>
      </c>
      <c r="F1304" s="2" t="s">
        <v>2955</v>
      </c>
      <c r="G1304" s="7">
        <v>765173</v>
      </c>
    </row>
    <row r="1305" spans="1:7" x14ac:dyDescent="0.35">
      <c r="A1305" s="1" t="s">
        <v>2080</v>
      </c>
      <c r="B1305" s="1" t="s">
        <v>605</v>
      </c>
      <c r="C1305" s="3">
        <v>43315</v>
      </c>
      <c r="D1305" s="2">
        <f>YEAR(Tabla_Ventas[[#This Row],[Fecha Venta]])</f>
        <v>2018</v>
      </c>
      <c r="E1305" s="2" t="str">
        <f>PROPER(TEXT(Tabla_Ventas[[#This Row],[Fecha Venta]],"mmm"))</f>
        <v>Ago</v>
      </c>
      <c r="F1305" s="2" t="s">
        <v>2957</v>
      </c>
      <c r="G1305" s="7">
        <v>275594</v>
      </c>
    </row>
    <row r="1306" spans="1:7" x14ac:dyDescent="0.35">
      <c r="A1306" s="1" t="s">
        <v>2492</v>
      </c>
      <c r="B1306" s="1" t="s">
        <v>1017</v>
      </c>
      <c r="C1306" s="3">
        <v>43315</v>
      </c>
      <c r="D1306" s="2">
        <f>YEAR(Tabla_Ventas[[#This Row],[Fecha Venta]])</f>
        <v>2018</v>
      </c>
      <c r="E1306" s="2" t="str">
        <f>PROPER(TEXT(Tabla_Ventas[[#This Row],[Fecha Venta]],"mmm"))</f>
        <v>Ago</v>
      </c>
      <c r="F1306" s="2" t="s">
        <v>2955</v>
      </c>
      <c r="G1306" s="7">
        <v>473110</v>
      </c>
    </row>
    <row r="1307" spans="1:7" x14ac:dyDescent="0.35">
      <c r="A1307" s="1" t="s">
        <v>2462</v>
      </c>
      <c r="B1307" s="1" t="s">
        <v>987</v>
      </c>
      <c r="C1307" s="3">
        <v>43315</v>
      </c>
      <c r="D1307" s="2">
        <f>YEAR(Tabla_Ventas[[#This Row],[Fecha Venta]])</f>
        <v>2018</v>
      </c>
      <c r="E1307" s="2" t="str">
        <f>PROPER(TEXT(Tabla_Ventas[[#This Row],[Fecha Venta]],"mmm"))</f>
        <v>Ago</v>
      </c>
      <c r="F1307" s="2" t="s">
        <v>2957</v>
      </c>
      <c r="G1307" s="7">
        <v>783552</v>
      </c>
    </row>
    <row r="1308" spans="1:7" x14ac:dyDescent="0.35">
      <c r="A1308" s="1" t="s">
        <v>1657</v>
      </c>
      <c r="B1308" s="1" t="s">
        <v>182</v>
      </c>
      <c r="C1308" s="3">
        <v>43316</v>
      </c>
      <c r="D1308" s="2">
        <f>YEAR(Tabla_Ventas[[#This Row],[Fecha Venta]])</f>
        <v>2018</v>
      </c>
      <c r="E1308" s="2" t="str">
        <f>PROPER(TEXT(Tabla_Ventas[[#This Row],[Fecha Venta]],"mmm"))</f>
        <v>Ago</v>
      </c>
      <c r="F1308" s="2" t="s">
        <v>2955</v>
      </c>
      <c r="G1308" s="7">
        <v>582743</v>
      </c>
    </row>
    <row r="1309" spans="1:7" x14ac:dyDescent="0.35">
      <c r="A1309" s="1" t="s">
        <v>1782</v>
      </c>
      <c r="B1309" s="1" t="s">
        <v>307</v>
      </c>
      <c r="C1309" s="3">
        <v>43316</v>
      </c>
      <c r="D1309" s="2">
        <f>YEAR(Tabla_Ventas[[#This Row],[Fecha Venta]])</f>
        <v>2018</v>
      </c>
      <c r="E1309" s="2" t="str">
        <f>PROPER(TEXT(Tabla_Ventas[[#This Row],[Fecha Venta]],"mmm"))</f>
        <v>Ago</v>
      </c>
      <c r="F1309" s="2" t="s">
        <v>2955</v>
      </c>
      <c r="G1309" s="7">
        <v>147308</v>
      </c>
    </row>
    <row r="1310" spans="1:7" x14ac:dyDescent="0.35">
      <c r="A1310" s="1" t="s">
        <v>1786</v>
      </c>
      <c r="B1310" s="1" t="s">
        <v>311</v>
      </c>
      <c r="C1310" s="3">
        <v>43317</v>
      </c>
      <c r="D1310" s="2">
        <f>YEAR(Tabla_Ventas[[#This Row],[Fecha Venta]])</f>
        <v>2018</v>
      </c>
      <c r="E1310" s="2" t="str">
        <f>PROPER(TEXT(Tabla_Ventas[[#This Row],[Fecha Venta]],"mmm"))</f>
        <v>Ago</v>
      </c>
      <c r="F1310" s="2" t="s">
        <v>2955</v>
      </c>
      <c r="G1310" s="7">
        <v>286416</v>
      </c>
    </row>
    <row r="1311" spans="1:7" x14ac:dyDescent="0.35">
      <c r="A1311" s="1" t="s">
        <v>2181</v>
      </c>
      <c r="B1311" s="1" t="s">
        <v>706</v>
      </c>
      <c r="C1311" s="3">
        <v>43318</v>
      </c>
      <c r="D1311" s="2">
        <f>YEAR(Tabla_Ventas[[#This Row],[Fecha Venta]])</f>
        <v>2018</v>
      </c>
      <c r="E1311" s="2" t="str">
        <f>PROPER(TEXT(Tabla_Ventas[[#This Row],[Fecha Venta]],"mmm"))</f>
        <v>Ago</v>
      </c>
      <c r="F1311" s="2" t="s">
        <v>2955</v>
      </c>
      <c r="G1311" s="7">
        <v>87303</v>
      </c>
    </row>
    <row r="1312" spans="1:7" x14ac:dyDescent="0.35">
      <c r="A1312" s="1" t="s">
        <v>1616</v>
      </c>
      <c r="B1312" s="1" t="s">
        <v>141</v>
      </c>
      <c r="C1312" s="3">
        <v>43320</v>
      </c>
      <c r="D1312" s="2">
        <f>YEAR(Tabla_Ventas[[#This Row],[Fecha Venta]])</f>
        <v>2018</v>
      </c>
      <c r="E1312" s="2" t="str">
        <f>PROPER(TEXT(Tabla_Ventas[[#This Row],[Fecha Venta]],"mmm"))</f>
        <v>Ago</v>
      </c>
      <c r="F1312" s="2" t="s">
        <v>2957</v>
      </c>
      <c r="G1312" s="7">
        <v>987714</v>
      </c>
    </row>
    <row r="1313" spans="1:7" x14ac:dyDescent="0.35">
      <c r="A1313" s="1" t="s">
        <v>1860</v>
      </c>
      <c r="B1313" s="1" t="s">
        <v>385</v>
      </c>
      <c r="C1313" s="3">
        <v>43321</v>
      </c>
      <c r="D1313" s="2">
        <f>YEAR(Tabla_Ventas[[#This Row],[Fecha Venta]])</f>
        <v>2018</v>
      </c>
      <c r="E1313" s="2" t="str">
        <f>PROPER(TEXT(Tabla_Ventas[[#This Row],[Fecha Venta]],"mmm"))</f>
        <v>Ago</v>
      </c>
      <c r="F1313" s="2" t="s">
        <v>2957</v>
      </c>
      <c r="G1313" s="7">
        <v>265137</v>
      </c>
    </row>
    <row r="1314" spans="1:7" x14ac:dyDescent="0.35">
      <c r="A1314" s="1" t="s">
        <v>2125</v>
      </c>
      <c r="B1314" s="1" t="s">
        <v>650</v>
      </c>
      <c r="C1314" s="3">
        <v>43321</v>
      </c>
      <c r="D1314" s="2">
        <f>YEAR(Tabla_Ventas[[#This Row],[Fecha Venta]])</f>
        <v>2018</v>
      </c>
      <c r="E1314" s="2" t="str">
        <f>PROPER(TEXT(Tabla_Ventas[[#This Row],[Fecha Venta]],"mmm"))</f>
        <v>Ago</v>
      </c>
      <c r="F1314" s="2" t="s">
        <v>2957</v>
      </c>
      <c r="G1314" s="7">
        <v>134658</v>
      </c>
    </row>
    <row r="1315" spans="1:7" x14ac:dyDescent="0.35">
      <c r="A1315" s="1" t="s">
        <v>2482</v>
      </c>
      <c r="B1315" s="1" t="s">
        <v>1007</v>
      </c>
      <c r="C1315" s="3">
        <v>43324</v>
      </c>
      <c r="D1315" s="2">
        <f>YEAR(Tabla_Ventas[[#This Row],[Fecha Venta]])</f>
        <v>2018</v>
      </c>
      <c r="E1315" s="2" t="str">
        <f>PROPER(TEXT(Tabla_Ventas[[#This Row],[Fecha Venta]],"mmm"))</f>
        <v>Ago</v>
      </c>
      <c r="F1315" s="2" t="s">
        <v>2957</v>
      </c>
      <c r="G1315" s="7">
        <v>104886</v>
      </c>
    </row>
    <row r="1316" spans="1:7" x14ac:dyDescent="0.35">
      <c r="A1316" s="1" t="s">
        <v>2366</v>
      </c>
      <c r="B1316" s="1" t="s">
        <v>891</v>
      </c>
      <c r="C1316" s="3">
        <v>43325</v>
      </c>
      <c r="D1316" s="2">
        <f>YEAR(Tabla_Ventas[[#This Row],[Fecha Venta]])</f>
        <v>2018</v>
      </c>
      <c r="E1316" s="2" t="str">
        <f>PROPER(TEXT(Tabla_Ventas[[#This Row],[Fecha Venta]],"mmm"))</f>
        <v>Ago</v>
      </c>
      <c r="F1316" s="2" t="s">
        <v>2955</v>
      </c>
      <c r="G1316" s="7">
        <v>30640</v>
      </c>
    </row>
    <row r="1317" spans="1:7" x14ac:dyDescent="0.35">
      <c r="A1317" s="1" t="s">
        <v>2907</v>
      </c>
      <c r="B1317" s="1" t="s">
        <v>1432</v>
      </c>
      <c r="C1317" s="3">
        <v>43325</v>
      </c>
      <c r="D1317" s="2">
        <f>YEAR(Tabla_Ventas[[#This Row],[Fecha Venta]])</f>
        <v>2018</v>
      </c>
      <c r="E1317" s="2" t="str">
        <f>PROPER(TEXT(Tabla_Ventas[[#This Row],[Fecha Venta]],"mmm"))</f>
        <v>Ago</v>
      </c>
      <c r="F1317" s="2" t="s">
        <v>2957</v>
      </c>
      <c r="G1317" s="7">
        <v>901124</v>
      </c>
    </row>
    <row r="1318" spans="1:7" x14ac:dyDescent="0.35">
      <c r="A1318" s="1" t="s">
        <v>1780</v>
      </c>
      <c r="B1318" s="1" t="s">
        <v>305</v>
      </c>
      <c r="C1318" s="3">
        <v>43326</v>
      </c>
      <c r="D1318" s="2">
        <f>YEAR(Tabla_Ventas[[#This Row],[Fecha Venta]])</f>
        <v>2018</v>
      </c>
      <c r="E1318" s="2" t="str">
        <f>PROPER(TEXT(Tabla_Ventas[[#This Row],[Fecha Venta]],"mmm"))</f>
        <v>Ago</v>
      </c>
      <c r="F1318" s="2" t="s">
        <v>2957</v>
      </c>
      <c r="G1318" s="7">
        <v>668660</v>
      </c>
    </row>
    <row r="1319" spans="1:7" x14ac:dyDescent="0.35">
      <c r="A1319" s="1" t="s">
        <v>1801</v>
      </c>
      <c r="B1319" s="1" t="s">
        <v>326</v>
      </c>
      <c r="C1319" s="3">
        <v>43327</v>
      </c>
      <c r="D1319" s="2">
        <f>YEAR(Tabla_Ventas[[#This Row],[Fecha Venta]])</f>
        <v>2018</v>
      </c>
      <c r="E1319" s="2" t="str">
        <f>PROPER(TEXT(Tabla_Ventas[[#This Row],[Fecha Venta]],"mmm"))</f>
        <v>Ago</v>
      </c>
      <c r="F1319" s="2" t="s">
        <v>2956</v>
      </c>
      <c r="G1319" s="7">
        <v>348821</v>
      </c>
    </row>
    <row r="1320" spans="1:7" x14ac:dyDescent="0.35">
      <c r="A1320" s="1" t="s">
        <v>1522</v>
      </c>
      <c r="B1320" s="1" t="s">
        <v>47</v>
      </c>
      <c r="C1320" s="3">
        <v>43327</v>
      </c>
      <c r="D1320" s="2">
        <f>YEAR(Tabla_Ventas[[#This Row],[Fecha Venta]])</f>
        <v>2018</v>
      </c>
      <c r="E1320" s="2" t="str">
        <f>PROPER(TEXT(Tabla_Ventas[[#This Row],[Fecha Venta]],"mmm"))</f>
        <v>Ago</v>
      </c>
      <c r="F1320" s="2" t="s">
        <v>2956</v>
      </c>
      <c r="G1320" s="7">
        <v>628457</v>
      </c>
    </row>
    <row r="1321" spans="1:7" x14ac:dyDescent="0.35">
      <c r="A1321" s="1" t="s">
        <v>1495</v>
      </c>
      <c r="B1321" s="1" t="s">
        <v>20</v>
      </c>
      <c r="C1321" s="3">
        <v>43327</v>
      </c>
      <c r="D1321" s="2">
        <f>YEAR(Tabla_Ventas[[#This Row],[Fecha Venta]])</f>
        <v>2018</v>
      </c>
      <c r="E1321" s="2" t="str">
        <f>PROPER(TEXT(Tabla_Ventas[[#This Row],[Fecha Venta]],"mmm"))</f>
        <v>Ago</v>
      </c>
      <c r="F1321" s="2" t="s">
        <v>2956</v>
      </c>
      <c r="G1321" s="7">
        <v>472825</v>
      </c>
    </row>
    <row r="1322" spans="1:7" x14ac:dyDescent="0.35">
      <c r="A1322" s="1" t="s">
        <v>2421</v>
      </c>
      <c r="B1322" s="1" t="s">
        <v>946</v>
      </c>
      <c r="C1322" s="3">
        <v>43328</v>
      </c>
      <c r="D1322" s="2">
        <f>YEAR(Tabla_Ventas[[#This Row],[Fecha Venta]])</f>
        <v>2018</v>
      </c>
      <c r="E1322" s="2" t="str">
        <f>PROPER(TEXT(Tabla_Ventas[[#This Row],[Fecha Venta]],"mmm"))</f>
        <v>Ago</v>
      </c>
      <c r="F1322" s="2" t="s">
        <v>2955</v>
      </c>
      <c r="G1322" s="7">
        <v>196386</v>
      </c>
    </row>
    <row r="1323" spans="1:7" x14ac:dyDescent="0.35">
      <c r="A1323" s="1" t="s">
        <v>2871</v>
      </c>
      <c r="B1323" s="1" t="s">
        <v>1396</v>
      </c>
      <c r="C1323" s="3">
        <v>43328</v>
      </c>
      <c r="D1323" s="2">
        <f>YEAR(Tabla_Ventas[[#This Row],[Fecha Venta]])</f>
        <v>2018</v>
      </c>
      <c r="E1323" s="2" t="str">
        <f>PROPER(TEXT(Tabla_Ventas[[#This Row],[Fecha Venta]],"mmm"))</f>
        <v>Ago</v>
      </c>
      <c r="F1323" s="2" t="s">
        <v>2957</v>
      </c>
      <c r="G1323" s="7">
        <v>50050</v>
      </c>
    </row>
    <row r="1324" spans="1:7" x14ac:dyDescent="0.35">
      <c r="A1324" s="1" t="s">
        <v>2692</v>
      </c>
      <c r="B1324" s="1" t="s">
        <v>1217</v>
      </c>
      <c r="C1324" s="3">
        <v>43329</v>
      </c>
      <c r="D1324" s="2">
        <f>YEAR(Tabla_Ventas[[#This Row],[Fecha Venta]])</f>
        <v>2018</v>
      </c>
      <c r="E1324" s="2" t="str">
        <f>PROPER(TEXT(Tabla_Ventas[[#This Row],[Fecha Venta]],"mmm"))</f>
        <v>Ago</v>
      </c>
      <c r="F1324" s="2" t="s">
        <v>2955</v>
      </c>
      <c r="G1324" s="7">
        <v>138044</v>
      </c>
    </row>
    <row r="1325" spans="1:7" x14ac:dyDescent="0.35">
      <c r="A1325" s="1" t="s">
        <v>2770</v>
      </c>
      <c r="B1325" s="1" t="s">
        <v>1295</v>
      </c>
      <c r="C1325" s="3">
        <v>43329</v>
      </c>
      <c r="D1325" s="2">
        <f>YEAR(Tabla_Ventas[[#This Row],[Fecha Venta]])</f>
        <v>2018</v>
      </c>
      <c r="E1325" s="2" t="str">
        <f>PROPER(TEXT(Tabla_Ventas[[#This Row],[Fecha Venta]],"mmm"))</f>
        <v>Ago</v>
      </c>
      <c r="F1325" s="2" t="s">
        <v>2957</v>
      </c>
      <c r="G1325" s="7">
        <v>104488</v>
      </c>
    </row>
    <row r="1326" spans="1:7" x14ac:dyDescent="0.35">
      <c r="A1326" s="1" t="s">
        <v>1686</v>
      </c>
      <c r="B1326" s="1" t="s">
        <v>211</v>
      </c>
      <c r="C1326" s="3">
        <v>43332</v>
      </c>
      <c r="D1326" s="2">
        <f>YEAR(Tabla_Ventas[[#This Row],[Fecha Venta]])</f>
        <v>2018</v>
      </c>
      <c r="E1326" s="2" t="str">
        <f>PROPER(TEXT(Tabla_Ventas[[#This Row],[Fecha Venta]],"mmm"))</f>
        <v>Ago</v>
      </c>
      <c r="F1326" s="2" t="s">
        <v>2955</v>
      </c>
      <c r="G1326" s="7">
        <v>848063</v>
      </c>
    </row>
    <row r="1327" spans="1:7" x14ac:dyDescent="0.35">
      <c r="A1327" s="1" t="s">
        <v>2754</v>
      </c>
      <c r="B1327" s="1" t="s">
        <v>1279</v>
      </c>
      <c r="C1327" s="3">
        <v>43333</v>
      </c>
      <c r="D1327" s="2">
        <f>YEAR(Tabla_Ventas[[#This Row],[Fecha Venta]])</f>
        <v>2018</v>
      </c>
      <c r="E1327" s="2" t="str">
        <f>PROPER(TEXT(Tabla_Ventas[[#This Row],[Fecha Venta]],"mmm"))</f>
        <v>Ago</v>
      </c>
      <c r="F1327" s="2" t="s">
        <v>2955</v>
      </c>
      <c r="G1327" s="7">
        <v>78023</v>
      </c>
    </row>
    <row r="1328" spans="1:7" x14ac:dyDescent="0.35">
      <c r="A1328" s="1" t="s">
        <v>2412</v>
      </c>
      <c r="B1328" s="1" t="s">
        <v>937</v>
      </c>
      <c r="C1328" s="3">
        <v>43333</v>
      </c>
      <c r="D1328" s="2">
        <f>YEAR(Tabla_Ventas[[#This Row],[Fecha Venta]])</f>
        <v>2018</v>
      </c>
      <c r="E1328" s="2" t="str">
        <f>PROPER(TEXT(Tabla_Ventas[[#This Row],[Fecha Venta]],"mmm"))</f>
        <v>Ago</v>
      </c>
      <c r="F1328" s="2" t="s">
        <v>2957</v>
      </c>
      <c r="G1328" s="7">
        <v>521838</v>
      </c>
    </row>
    <row r="1329" spans="1:7" x14ac:dyDescent="0.35">
      <c r="A1329" s="1" t="s">
        <v>2931</v>
      </c>
      <c r="B1329" s="1" t="s">
        <v>1456</v>
      </c>
      <c r="C1329" s="3">
        <v>43333</v>
      </c>
      <c r="D1329" s="2">
        <f>YEAR(Tabla_Ventas[[#This Row],[Fecha Venta]])</f>
        <v>2018</v>
      </c>
      <c r="E1329" s="2" t="str">
        <f>PROPER(TEXT(Tabla_Ventas[[#This Row],[Fecha Venta]],"mmm"))</f>
        <v>Ago</v>
      </c>
      <c r="F1329" s="2" t="s">
        <v>2957</v>
      </c>
      <c r="G1329" s="7">
        <v>659049</v>
      </c>
    </row>
    <row r="1330" spans="1:7" x14ac:dyDescent="0.35">
      <c r="A1330" s="1" t="s">
        <v>1791</v>
      </c>
      <c r="B1330" s="1" t="s">
        <v>316</v>
      </c>
      <c r="C1330" s="3">
        <v>43334</v>
      </c>
      <c r="D1330" s="2">
        <f>YEAR(Tabla_Ventas[[#This Row],[Fecha Venta]])</f>
        <v>2018</v>
      </c>
      <c r="E1330" s="2" t="str">
        <f>PROPER(TEXT(Tabla_Ventas[[#This Row],[Fecha Venta]],"mmm"))</f>
        <v>Ago</v>
      </c>
      <c r="F1330" s="2" t="s">
        <v>2955</v>
      </c>
      <c r="G1330" s="7">
        <v>115898</v>
      </c>
    </row>
    <row r="1331" spans="1:7" x14ac:dyDescent="0.35">
      <c r="A1331" s="1" t="s">
        <v>1960</v>
      </c>
      <c r="B1331" s="1" t="s">
        <v>485</v>
      </c>
      <c r="C1331" s="3">
        <v>43334</v>
      </c>
      <c r="D1331" s="2">
        <f>YEAR(Tabla_Ventas[[#This Row],[Fecha Venta]])</f>
        <v>2018</v>
      </c>
      <c r="E1331" s="2" t="str">
        <f>PROPER(TEXT(Tabla_Ventas[[#This Row],[Fecha Venta]],"mmm"))</f>
        <v>Ago</v>
      </c>
      <c r="F1331" s="2" t="s">
        <v>2957</v>
      </c>
      <c r="G1331" s="7">
        <v>374317</v>
      </c>
    </row>
    <row r="1332" spans="1:7" x14ac:dyDescent="0.35">
      <c r="A1332" s="1" t="s">
        <v>2715</v>
      </c>
      <c r="B1332" s="1" t="s">
        <v>1240</v>
      </c>
      <c r="C1332" s="3">
        <v>43334</v>
      </c>
      <c r="D1332" s="2">
        <f>YEAR(Tabla_Ventas[[#This Row],[Fecha Venta]])</f>
        <v>2018</v>
      </c>
      <c r="E1332" s="2" t="str">
        <f>PROPER(TEXT(Tabla_Ventas[[#This Row],[Fecha Venta]],"mmm"))</f>
        <v>Ago</v>
      </c>
      <c r="F1332" s="2" t="s">
        <v>2957</v>
      </c>
      <c r="G1332" s="7">
        <v>794697</v>
      </c>
    </row>
    <row r="1333" spans="1:7" x14ac:dyDescent="0.35">
      <c r="A1333" s="1" t="s">
        <v>2074</v>
      </c>
      <c r="B1333" s="1" t="s">
        <v>599</v>
      </c>
      <c r="C1333" s="3">
        <v>43334</v>
      </c>
      <c r="D1333" s="2">
        <f>YEAR(Tabla_Ventas[[#This Row],[Fecha Venta]])</f>
        <v>2018</v>
      </c>
      <c r="E1333" s="2" t="str">
        <f>PROPER(TEXT(Tabla_Ventas[[#This Row],[Fecha Venta]],"mmm"))</f>
        <v>Ago</v>
      </c>
      <c r="F1333" s="2" t="s">
        <v>2957</v>
      </c>
      <c r="G1333" s="7">
        <v>593801</v>
      </c>
    </row>
    <row r="1334" spans="1:7" x14ac:dyDescent="0.35">
      <c r="A1334" s="1" t="s">
        <v>1545</v>
      </c>
      <c r="B1334" s="1" t="s">
        <v>70</v>
      </c>
      <c r="C1334" s="3">
        <v>43335</v>
      </c>
      <c r="D1334" s="2">
        <f>YEAR(Tabla_Ventas[[#This Row],[Fecha Venta]])</f>
        <v>2018</v>
      </c>
      <c r="E1334" s="2" t="str">
        <f>PROPER(TEXT(Tabla_Ventas[[#This Row],[Fecha Venta]],"mmm"))</f>
        <v>Ago</v>
      </c>
      <c r="F1334" s="2" t="s">
        <v>2957</v>
      </c>
      <c r="G1334" s="7">
        <v>949360</v>
      </c>
    </row>
    <row r="1335" spans="1:7" x14ac:dyDescent="0.35">
      <c r="A1335" s="1" t="s">
        <v>2758</v>
      </c>
      <c r="B1335" s="1" t="s">
        <v>1283</v>
      </c>
      <c r="C1335" s="3">
        <v>43335</v>
      </c>
      <c r="D1335" s="2">
        <f>YEAR(Tabla_Ventas[[#This Row],[Fecha Venta]])</f>
        <v>2018</v>
      </c>
      <c r="E1335" s="2" t="str">
        <f>PROPER(TEXT(Tabla_Ventas[[#This Row],[Fecha Venta]],"mmm"))</f>
        <v>Ago</v>
      </c>
      <c r="F1335" s="2" t="s">
        <v>2955</v>
      </c>
      <c r="G1335" s="7">
        <v>319909</v>
      </c>
    </row>
    <row r="1336" spans="1:7" x14ac:dyDescent="0.35">
      <c r="A1336" s="1" t="s">
        <v>1758</v>
      </c>
      <c r="B1336" s="1" t="s">
        <v>283</v>
      </c>
      <c r="C1336" s="3">
        <v>43336</v>
      </c>
      <c r="D1336" s="2">
        <f>YEAR(Tabla_Ventas[[#This Row],[Fecha Venta]])</f>
        <v>2018</v>
      </c>
      <c r="E1336" s="2" t="str">
        <f>PROPER(TEXT(Tabla_Ventas[[#This Row],[Fecha Venta]],"mmm"))</f>
        <v>Ago</v>
      </c>
      <c r="F1336" s="2" t="s">
        <v>2957</v>
      </c>
      <c r="G1336" s="7">
        <v>865918</v>
      </c>
    </row>
    <row r="1337" spans="1:7" x14ac:dyDescent="0.35">
      <c r="A1337" s="1" t="s">
        <v>1916</v>
      </c>
      <c r="B1337" s="1" t="s">
        <v>441</v>
      </c>
      <c r="C1337" s="3">
        <v>43338</v>
      </c>
      <c r="D1337" s="2">
        <f>YEAR(Tabla_Ventas[[#This Row],[Fecha Venta]])</f>
        <v>2018</v>
      </c>
      <c r="E1337" s="2" t="str">
        <f>PROPER(TEXT(Tabla_Ventas[[#This Row],[Fecha Venta]],"mmm"))</f>
        <v>Ago</v>
      </c>
      <c r="F1337" s="2" t="s">
        <v>2956</v>
      </c>
      <c r="G1337" s="7">
        <v>545054</v>
      </c>
    </row>
    <row r="1338" spans="1:7" x14ac:dyDescent="0.35">
      <c r="A1338" s="1" t="s">
        <v>2654</v>
      </c>
      <c r="B1338" s="1" t="s">
        <v>1179</v>
      </c>
      <c r="C1338" s="3">
        <v>43338</v>
      </c>
      <c r="D1338" s="2">
        <f>YEAR(Tabla_Ventas[[#This Row],[Fecha Venta]])</f>
        <v>2018</v>
      </c>
      <c r="E1338" s="2" t="str">
        <f>PROPER(TEXT(Tabla_Ventas[[#This Row],[Fecha Venta]],"mmm"))</f>
        <v>Ago</v>
      </c>
      <c r="F1338" s="2" t="s">
        <v>2955</v>
      </c>
      <c r="G1338" s="7">
        <v>599273</v>
      </c>
    </row>
    <row r="1339" spans="1:7" x14ac:dyDescent="0.35">
      <c r="A1339" s="1" t="s">
        <v>1674</v>
      </c>
      <c r="B1339" s="1" t="s">
        <v>199</v>
      </c>
      <c r="C1339" s="3">
        <v>43339</v>
      </c>
      <c r="D1339" s="2">
        <f>YEAR(Tabla_Ventas[[#This Row],[Fecha Venta]])</f>
        <v>2018</v>
      </c>
      <c r="E1339" s="2" t="str">
        <f>PROPER(TEXT(Tabla_Ventas[[#This Row],[Fecha Venta]],"mmm"))</f>
        <v>Ago</v>
      </c>
      <c r="F1339" s="2" t="s">
        <v>2955</v>
      </c>
      <c r="G1339" s="7">
        <v>927359</v>
      </c>
    </row>
    <row r="1340" spans="1:7" x14ac:dyDescent="0.35">
      <c r="A1340" s="1" t="s">
        <v>1719</v>
      </c>
      <c r="B1340" s="1" t="s">
        <v>244</v>
      </c>
      <c r="C1340" s="3">
        <v>43342</v>
      </c>
      <c r="D1340" s="2">
        <f>YEAR(Tabla_Ventas[[#This Row],[Fecha Venta]])</f>
        <v>2018</v>
      </c>
      <c r="E1340" s="2" t="str">
        <f>PROPER(TEXT(Tabla_Ventas[[#This Row],[Fecha Venta]],"mmm"))</f>
        <v>Ago</v>
      </c>
      <c r="F1340" s="2" t="s">
        <v>2955</v>
      </c>
      <c r="G1340" s="7">
        <v>917654</v>
      </c>
    </row>
    <row r="1341" spans="1:7" x14ac:dyDescent="0.35">
      <c r="A1341" s="1" t="s">
        <v>2625</v>
      </c>
      <c r="B1341" s="1" t="s">
        <v>1150</v>
      </c>
      <c r="C1341" s="3">
        <v>43344</v>
      </c>
      <c r="D1341" s="2">
        <f>YEAR(Tabla_Ventas[[#This Row],[Fecha Venta]])</f>
        <v>2018</v>
      </c>
      <c r="E1341" s="2" t="str">
        <f>PROPER(TEXT(Tabla_Ventas[[#This Row],[Fecha Venta]],"mmm"))</f>
        <v>Sep</v>
      </c>
      <c r="F1341" s="2" t="s">
        <v>2955</v>
      </c>
      <c r="G1341" s="7">
        <v>576889</v>
      </c>
    </row>
    <row r="1342" spans="1:7" x14ac:dyDescent="0.35">
      <c r="A1342" s="1" t="s">
        <v>1753</v>
      </c>
      <c r="B1342" s="1" t="s">
        <v>278</v>
      </c>
      <c r="C1342" s="3">
        <v>43345</v>
      </c>
      <c r="D1342" s="2">
        <f>YEAR(Tabla_Ventas[[#This Row],[Fecha Venta]])</f>
        <v>2018</v>
      </c>
      <c r="E1342" s="2" t="str">
        <f>PROPER(TEXT(Tabla_Ventas[[#This Row],[Fecha Venta]],"mmm"))</f>
        <v>Sep</v>
      </c>
      <c r="F1342" s="2" t="s">
        <v>2957</v>
      </c>
      <c r="G1342" s="7">
        <v>975338</v>
      </c>
    </row>
    <row r="1343" spans="1:7" x14ac:dyDescent="0.35">
      <c r="A1343" s="1" t="s">
        <v>2595</v>
      </c>
      <c r="B1343" s="1" t="s">
        <v>1120</v>
      </c>
      <c r="C1343" s="3">
        <v>43346</v>
      </c>
      <c r="D1343" s="2">
        <f>YEAR(Tabla_Ventas[[#This Row],[Fecha Venta]])</f>
        <v>2018</v>
      </c>
      <c r="E1343" s="2" t="str">
        <f>PROPER(TEXT(Tabla_Ventas[[#This Row],[Fecha Venta]],"mmm"))</f>
        <v>Sep</v>
      </c>
      <c r="F1343" s="2" t="s">
        <v>2957</v>
      </c>
      <c r="G1343" s="7">
        <v>403906</v>
      </c>
    </row>
    <row r="1344" spans="1:7" x14ac:dyDescent="0.35">
      <c r="A1344" s="1" t="s">
        <v>2254</v>
      </c>
      <c r="B1344" s="1" t="s">
        <v>779</v>
      </c>
      <c r="C1344" s="3">
        <v>43346</v>
      </c>
      <c r="D1344" s="2">
        <f>YEAR(Tabla_Ventas[[#This Row],[Fecha Venta]])</f>
        <v>2018</v>
      </c>
      <c r="E1344" s="2" t="str">
        <f>PROPER(TEXT(Tabla_Ventas[[#This Row],[Fecha Venta]],"mmm"))</f>
        <v>Sep</v>
      </c>
      <c r="F1344" s="2" t="s">
        <v>2956</v>
      </c>
      <c r="G1344" s="7">
        <v>369620</v>
      </c>
    </row>
    <row r="1345" spans="1:7" x14ac:dyDescent="0.35">
      <c r="A1345" s="1" t="s">
        <v>2192</v>
      </c>
      <c r="B1345" s="1" t="s">
        <v>717</v>
      </c>
      <c r="C1345" s="3">
        <v>43347</v>
      </c>
      <c r="D1345" s="2">
        <f>YEAR(Tabla_Ventas[[#This Row],[Fecha Venta]])</f>
        <v>2018</v>
      </c>
      <c r="E1345" s="2" t="str">
        <f>PROPER(TEXT(Tabla_Ventas[[#This Row],[Fecha Venta]],"mmm"))</f>
        <v>Sep</v>
      </c>
      <c r="F1345" s="2" t="s">
        <v>2957</v>
      </c>
      <c r="G1345" s="7">
        <v>383893</v>
      </c>
    </row>
    <row r="1346" spans="1:7" x14ac:dyDescent="0.35">
      <c r="A1346" s="1" t="s">
        <v>2940</v>
      </c>
      <c r="B1346" s="1" t="s">
        <v>1465</v>
      </c>
      <c r="C1346" s="3">
        <v>43348</v>
      </c>
      <c r="D1346" s="2">
        <f>YEAR(Tabla_Ventas[[#This Row],[Fecha Venta]])</f>
        <v>2018</v>
      </c>
      <c r="E1346" s="2" t="str">
        <f>PROPER(TEXT(Tabla_Ventas[[#This Row],[Fecha Venta]],"mmm"))</f>
        <v>Sep</v>
      </c>
      <c r="F1346" s="2" t="s">
        <v>2957</v>
      </c>
      <c r="G1346" s="7">
        <v>900378</v>
      </c>
    </row>
    <row r="1347" spans="1:7" x14ac:dyDescent="0.35">
      <c r="A1347" s="1" t="s">
        <v>2708</v>
      </c>
      <c r="B1347" s="1" t="s">
        <v>1233</v>
      </c>
      <c r="C1347" s="3">
        <v>43348</v>
      </c>
      <c r="D1347" s="2">
        <f>YEAR(Tabla_Ventas[[#This Row],[Fecha Venta]])</f>
        <v>2018</v>
      </c>
      <c r="E1347" s="2" t="str">
        <f>PROPER(TEXT(Tabla_Ventas[[#This Row],[Fecha Venta]],"mmm"))</f>
        <v>Sep</v>
      </c>
      <c r="F1347" s="2" t="s">
        <v>2957</v>
      </c>
      <c r="G1347" s="7">
        <v>170700</v>
      </c>
    </row>
    <row r="1348" spans="1:7" x14ac:dyDescent="0.35">
      <c r="A1348" s="1" t="s">
        <v>2148</v>
      </c>
      <c r="B1348" s="1" t="s">
        <v>673</v>
      </c>
      <c r="C1348" s="3">
        <v>43348</v>
      </c>
      <c r="D1348" s="2">
        <f>YEAR(Tabla_Ventas[[#This Row],[Fecha Venta]])</f>
        <v>2018</v>
      </c>
      <c r="E1348" s="2" t="str">
        <f>PROPER(TEXT(Tabla_Ventas[[#This Row],[Fecha Venta]],"mmm"))</f>
        <v>Sep</v>
      </c>
      <c r="F1348" s="2" t="s">
        <v>2957</v>
      </c>
      <c r="G1348" s="7">
        <v>694917</v>
      </c>
    </row>
    <row r="1349" spans="1:7" x14ac:dyDescent="0.35">
      <c r="A1349" s="1" t="s">
        <v>2441</v>
      </c>
      <c r="B1349" s="1" t="s">
        <v>966</v>
      </c>
      <c r="C1349" s="3">
        <v>43349</v>
      </c>
      <c r="D1349" s="2">
        <f>YEAR(Tabla_Ventas[[#This Row],[Fecha Venta]])</f>
        <v>2018</v>
      </c>
      <c r="E1349" s="2" t="str">
        <f>PROPER(TEXT(Tabla_Ventas[[#This Row],[Fecha Venta]],"mmm"))</f>
        <v>Sep</v>
      </c>
      <c r="F1349" s="2" t="s">
        <v>2955</v>
      </c>
      <c r="G1349" s="7">
        <v>303860</v>
      </c>
    </row>
    <row r="1350" spans="1:7" x14ac:dyDescent="0.35">
      <c r="A1350" s="1" t="s">
        <v>2631</v>
      </c>
      <c r="B1350" s="1" t="s">
        <v>1156</v>
      </c>
      <c r="C1350" s="3">
        <v>43349</v>
      </c>
      <c r="D1350" s="2">
        <f>YEAR(Tabla_Ventas[[#This Row],[Fecha Venta]])</f>
        <v>2018</v>
      </c>
      <c r="E1350" s="2" t="str">
        <f>PROPER(TEXT(Tabla_Ventas[[#This Row],[Fecha Venta]],"mmm"))</f>
        <v>Sep</v>
      </c>
      <c r="F1350" s="2" t="s">
        <v>2955</v>
      </c>
      <c r="G1350" s="7">
        <v>746484</v>
      </c>
    </row>
    <row r="1351" spans="1:7" x14ac:dyDescent="0.35">
      <c r="A1351" s="1" t="s">
        <v>1534</v>
      </c>
      <c r="B1351" s="1" t="s">
        <v>59</v>
      </c>
      <c r="C1351" s="3">
        <v>43350</v>
      </c>
      <c r="D1351" s="2">
        <f>YEAR(Tabla_Ventas[[#This Row],[Fecha Venta]])</f>
        <v>2018</v>
      </c>
      <c r="E1351" s="2" t="str">
        <f>PROPER(TEXT(Tabla_Ventas[[#This Row],[Fecha Venta]],"mmm"))</f>
        <v>Sep</v>
      </c>
      <c r="F1351" s="2" t="s">
        <v>2957</v>
      </c>
      <c r="G1351" s="7">
        <v>805789</v>
      </c>
    </row>
    <row r="1352" spans="1:7" x14ac:dyDescent="0.35">
      <c r="A1352" s="1" t="s">
        <v>1940</v>
      </c>
      <c r="B1352" s="1" t="s">
        <v>465</v>
      </c>
      <c r="C1352" s="3">
        <v>43351</v>
      </c>
      <c r="D1352" s="2">
        <f>YEAR(Tabla_Ventas[[#This Row],[Fecha Venta]])</f>
        <v>2018</v>
      </c>
      <c r="E1352" s="2" t="str">
        <f>PROPER(TEXT(Tabla_Ventas[[#This Row],[Fecha Venta]],"mmm"))</f>
        <v>Sep</v>
      </c>
      <c r="F1352" s="2" t="s">
        <v>2957</v>
      </c>
      <c r="G1352" s="7">
        <v>356301</v>
      </c>
    </row>
    <row r="1353" spans="1:7" x14ac:dyDescent="0.35">
      <c r="A1353" s="1" t="s">
        <v>2097</v>
      </c>
      <c r="B1353" s="1" t="s">
        <v>622</v>
      </c>
      <c r="C1353" s="3">
        <v>43352</v>
      </c>
      <c r="D1353" s="2">
        <f>YEAR(Tabla_Ventas[[#This Row],[Fecha Venta]])</f>
        <v>2018</v>
      </c>
      <c r="E1353" s="2" t="str">
        <f>PROPER(TEXT(Tabla_Ventas[[#This Row],[Fecha Venta]],"mmm"))</f>
        <v>Sep</v>
      </c>
      <c r="F1353" s="2" t="s">
        <v>2957</v>
      </c>
      <c r="G1353" s="7">
        <v>737816</v>
      </c>
    </row>
    <row r="1354" spans="1:7" x14ac:dyDescent="0.35">
      <c r="A1354" s="1" t="s">
        <v>2837</v>
      </c>
      <c r="B1354" s="1" t="s">
        <v>1362</v>
      </c>
      <c r="C1354" s="3">
        <v>43352</v>
      </c>
      <c r="D1354" s="2">
        <f>YEAR(Tabla_Ventas[[#This Row],[Fecha Venta]])</f>
        <v>2018</v>
      </c>
      <c r="E1354" s="2" t="str">
        <f>PROPER(TEXT(Tabla_Ventas[[#This Row],[Fecha Venta]],"mmm"))</f>
        <v>Sep</v>
      </c>
      <c r="F1354" s="2" t="s">
        <v>2957</v>
      </c>
      <c r="G1354" s="7">
        <v>35236</v>
      </c>
    </row>
    <row r="1355" spans="1:7" x14ac:dyDescent="0.35">
      <c r="A1355" s="1" t="s">
        <v>2370</v>
      </c>
      <c r="B1355" s="1" t="s">
        <v>895</v>
      </c>
      <c r="C1355" s="3">
        <v>43354</v>
      </c>
      <c r="D1355" s="2">
        <f>YEAR(Tabla_Ventas[[#This Row],[Fecha Venta]])</f>
        <v>2018</v>
      </c>
      <c r="E1355" s="2" t="str">
        <f>PROPER(TEXT(Tabla_Ventas[[#This Row],[Fecha Venta]],"mmm"))</f>
        <v>Sep</v>
      </c>
      <c r="F1355" s="2" t="s">
        <v>2957</v>
      </c>
      <c r="G1355" s="7">
        <v>444860</v>
      </c>
    </row>
    <row r="1356" spans="1:7" x14ac:dyDescent="0.35">
      <c r="A1356" s="1" t="s">
        <v>2253</v>
      </c>
      <c r="B1356" s="1" t="s">
        <v>778</v>
      </c>
      <c r="C1356" s="3">
        <v>43354</v>
      </c>
      <c r="D1356" s="2">
        <f>YEAR(Tabla_Ventas[[#This Row],[Fecha Venta]])</f>
        <v>2018</v>
      </c>
      <c r="E1356" s="2" t="str">
        <f>PROPER(TEXT(Tabla_Ventas[[#This Row],[Fecha Venta]],"mmm"))</f>
        <v>Sep</v>
      </c>
      <c r="F1356" s="2" t="s">
        <v>2957</v>
      </c>
      <c r="G1356" s="7">
        <v>279609</v>
      </c>
    </row>
    <row r="1357" spans="1:7" x14ac:dyDescent="0.35">
      <c r="A1357" s="1" t="s">
        <v>1867</v>
      </c>
      <c r="B1357" s="1" t="s">
        <v>392</v>
      </c>
      <c r="C1357" s="3">
        <v>43355</v>
      </c>
      <c r="D1357" s="2">
        <f>YEAR(Tabla_Ventas[[#This Row],[Fecha Venta]])</f>
        <v>2018</v>
      </c>
      <c r="E1357" s="2" t="str">
        <f>PROPER(TEXT(Tabla_Ventas[[#This Row],[Fecha Venta]],"mmm"))</f>
        <v>Sep</v>
      </c>
      <c r="F1357" s="2" t="s">
        <v>2957</v>
      </c>
      <c r="G1357" s="7">
        <v>160224</v>
      </c>
    </row>
    <row r="1358" spans="1:7" x14ac:dyDescent="0.35">
      <c r="A1358" s="1" t="s">
        <v>2628</v>
      </c>
      <c r="B1358" s="1" t="s">
        <v>1153</v>
      </c>
      <c r="C1358" s="3">
        <v>43355</v>
      </c>
      <c r="D1358" s="2">
        <f>YEAR(Tabla_Ventas[[#This Row],[Fecha Venta]])</f>
        <v>2018</v>
      </c>
      <c r="E1358" s="2" t="str">
        <f>PROPER(TEXT(Tabla_Ventas[[#This Row],[Fecha Venta]],"mmm"))</f>
        <v>Sep</v>
      </c>
      <c r="F1358" s="2" t="s">
        <v>2957</v>
      </c>
      <c r="G1358" s="7">
        <v>956997</v>
      </c>
    </row>
    <row r="1359" spans="1:7" x14ac:dyDescent="0.35">
      <c r="A1359" s="1" t="s">
        <v>1896</v>
      </c>
      <c r="B1359" s="1" t="s">
        <v>421</v>
      </c>
      <c r="C1359" s="3">
        <v>43355</v>
      </c>
      <c r="D1359" s="2">
        <f>YEAR(Tabla_Ventas[[#This Row],[Fecha Venta]])</f>
        <v>2018</v>
      </c>
      <c r="E1359" s="2" t="str">
        <f>PROPER(TEXT(Tabla_Ventas[[#This Row],[Fecha Venta]],"mmm"))</f>
        <v>Sep</v>
      </c>
      <c r="F1359" s="2" t="s">
        <v>2957</v>
      </c>
      <c r="G1359" s="7">
        <v>962880</v>
      </c>
    </row>
    <row r="1360" spans="1:7" x14ac:dyDescent="0.35">
      <c r="A1360" s="1" t="s">
        <v>2317</v>
      </c>
      <c r="B1360" s="1" t="s">
        <v>842</v>
      </c>
      <c r="C1360" s="3">
        <v>43355</v>
      </c>
      <c r="D1360" s="2">
        <f>YEAR(Tabla_Ventas[[#This Row],[Fecha Venta]])</f>
        <v>2018</v>
      </c>
      <c r="E1360" s="2" t="str">
        <f>PROPER(TEXT(Tabla_Ventas[[#This Row],[Fecha Venta]],"mmm"))</f>
        <v>Sep</v>
      </c>
      <c r="F1360" s="2" t="s">
        <v>2957</v>
      </c>
      <c r="G1360" s="7">
        <v>226661</v>
      </c>
    </row>
    <row r="1361" spans="1:7" x14ac:dyDescent="0.35">
      <c r="A1361" s="1" t="s">
        <v>2552</v>
      </c>
      <c r="B1361" s="1" t="s">
        <v>1077</v>
      </c>
      <c r="C1361" s="3">
        <v>43356</v>
      </c>
      <c r="D1361" s="2">
        <f>YEAR(Tabla_Ventas[[#This Row],[Fecha Venta]])</f>
        <v>2018</v>
      </c>
      <c r="E1361" s="2" t="str">
        <f>PROPER(TEXT(Tabla_Ventas[[#This Row],[Fecha Venta]],"mmm"))</f>
        <v>Sep</v>
      </c>
      <c r="F1361" s="2" t="s">
        <v>2957</v>
      </c>
      <c r="G1361" s="7">
        <v>754145</v>
      </c>
    </row>
    <row r="1362" spans="1:7" x14ac:dyDescent="0.35">
      <c r="A1362" s="1" t="s">
        <v>2561</v>
      </c>
      <c r="B1362" s="1" t="s">
        <v>1086</v>
      </c>
      <c r="C1362" s="3">
        <v>43358</v>
      </c>
      <c r="D1362" s="2">
        <f>YEAR(Tabla_Ventas[[#This Row],[Fecha Venta]])</f>
        <v>2018</v>
      </c>
      <c r="E1362" s="2" t="str">
        <f>PROPER(TEXT(Tabla_Ventas[[#This Row],[Fecha Venta]],"mmm"))</f>
        <v>Sep</v>
      </c>
      <c r="F1362" s="2" t="s">
        <v>2956</v>
      </c>
      <c r="G1362" s="7">
        <v>84803</v>
      </c>
    </row>
    <row r="1363" spans="1:7" x14ac:dyDescent="0.35">
      <c r="A1363" s="1" t="s">
        <v>2928</v>
      </c>
      <c r="B1363" s="1" t="s">
        <v>1453</v>
      </c>
      <c r="C1363" s="3">
        <v>43359</v>
      </c>
      <c r="D1363" s="2">
        <f>YEAR(Tabla_Ventas[[#This Row],[Fecha Venta]])</f>
        <v>2018</v>
      </c>
      <c r="E1363" s="2" t="str">
        <f>PROPER(TEXT(Tabla_Ventas[[#This Row],[Fecha Venta]],"mmm"))</f>
        <v>Sep</v>
      </c>
      <c r="F1363" s="2" t="s">
        <v>2957</v>
      </c>
      <c r="G1363" s="7">
        <v>492851</v>
      </c>
    </row>
    <row r="1364" spans="1:7" x14ac:dyDescent="0.35">
      <c r="A1364" s="1" t="s">
        <v>2042</v>
      </c>
      <c r="B1364" s="1" t="s">
        <v>567</v>
      </c>
      <c r="C1364" s="3">
        <v>43359</v>
      </c>
      <c r="D1364" s="2">
        <f>YEAR(Tabla_Ventas[[#This Row],[Fecha Venta]])</f>
        <v>2018</v>
      </c>
      <c r="E1364" s="2" t="str">
        <f>PROPER(TEXT(Tabla_Ventas[[#This Row],[Fecha Venta]],"mmm"))</f>
        <v>Sep</v>
      </c>
      <c r="F1364" s="2" t="s">
        <v>2957</v>
      </c>
      <c r="G1364" s="7">
        <v>551560</v>
      </c>
    </row>
    <row r="1365" spans="1:7" x14ac:dyDescent="0.35">
      <c r="A1365" s="1" t="s">
        <v>2842</v>
      </c>
      <c r="B1365" s="1" t="s">
        <v>1367</v>
      </c>
      <c r="C1365" s="3">
        <v>43360</v>
      </c>
      <c r="D1365" s="2">
        <f>YEAR(Tabla_Ventas[[#This Row],[Fecha Venta]])</f>
        <v>2018</v>
      </c>
      <c r="E1365" s="2" t="str">
        <f>PROPER(TEXT(Tabla_Ventas[[#This Row],[Fecha Venta]],"mmm"))</f>
        <v>Sep</v>
      </c>
      <c r="F1365" s="2" t="s">
        <v>2957</v>
      </c>
      <c r="G1365" s="7">
        <v>966115</v>
      </c>
    </row>
    <row r="1366" spans="1:7" x14ac:dyDescent="0.35">
      <c r="A1366" s="1" t="s">
        <v>2001</v>
      </c>
      <c r="B1366" s="1" t="s">
        <v>526</v>
      </c>
      <c r="C1366" s="3">
        <v>43360</v>
      </c>
      <c r="D1366" s="2">
        <f>YEAR(Tabla_Ventas[[#This Row],[Fecha Venta]])</f>
        <v>2018</v>
      </c>
      <c r="E1366" s="2" t="str">
        <f>PROPER(TEXT(Tabla_Ventas[[#This Row],[Fecha Venta]],"mmm"))</f>
        <v>Sep</v>
      </c>
      <c r="F1366" s="2" t="s">
        <v>2956</v>
      </c>
      <c r="G1366" s="7">
        <v>228247</v>
      </c>
    </row>
    <row r="1367" spans="1:7" x14ac:dyDescent="0.35">
      <c r="A1367" s="1" t="s">
        <v>2759</v>
      </c>
      <c r="B1367" s="1" t="s">
        <v>1284</v>
      </c>
      <c r="C1367" s="3">
        <v>43361</v>
      </c>
      <c r="D1367" s="2">
        <f>YEAR(Tabla_Ventas[[#This Row],[Fecha Venta]])</f>
        <v>2018</v>
      </c>
      <c r="E1367" s="2" t="str">
        <f>PROPER(TEXT(Tabla_Ventas[[#This Row],[Fecha Venta]],"mmm"))</f>
        <v>Sep</v>
      </c>
      <c r="F1367" s="2" t="s">
        <v>2955</v>
      </c>
      <c r="G1367" s="7">
        <v>410034</v>
      </c>
    </row>
    <row r="1368" spans="1:7" x14ac:dyDescent="0.35">
      <c r="A1368" s="1" t="s">
        <v>2546</v>
      </c>
      <c r="B1368" s="1" t="s">
        <v>1071</v>
      </c>
      <c r="C1368" s="3">
        <v>43362</v>
      </c>
      <c r="D1368" s="2">
        <f>YEAR(Tabla_Ventas[[#This Row],[Fecha Venta]])</f>
        <v>2018</v>
      </c>
      <c r="E1368" s="2" t="str">
        <f>PROPER(TEXT(Tabla_Ventas[[#This Row],[Fecha Venta]],"mmm"))</f>
        <v>Sep</v>
      </c>
      <c r="F1368" s="2" t="s">
        <v>2955</v>
      </c>
      <c r="G1368" s="7">
        <v>755468</v>
      </c>
    </row>
    <row r="1369" spans="1:7" x14ac:dyDescent="0.35">
      <c r="A1369" s="1" t="s">
        <v>2885</v>
      </c>
      <c r="B1369" s="1" t="s">
        <v>1410</v>
      </c>
      <c r="C1369" s="3">
        <v>43362</v>
      </c>
      <c r="D1369" s="2">
        <f>YEAR(Tabla_Ventas[[#This Row],[Fecha Venta]])</f>
        <v>2018</v>
      </c>
      <c r="E1369" s="2" t="str">
        <f>PROPER(TEXT(Tabla_Ventas[[#This Row],[Fecha Venta]],"mmm"))</f>
        <v>Sep</v>
      </c>
      <c r="F1369" s="2" t="s">
        <v>2957</v>
      </c>
      <c r="G1369" s="7">
        <v>21478</v>
      </c>
    </row>
    <row r="1370" spans="1:7" x14ac:dyDescent="0.35">
      <c r="A1370" s="1" t="s">
        <v>2706</v>
      </c>
      <c r="B1370" s="1" t="s">
        <v>1231</v>
      </c>
      <c r="C1370" s="3">
        <v>43363</v>
      </c>
      <c r="D1370" s="2">
        <f>YEAR(Tabla_Ventas[[#This Row],[Fecha Venta]])</f>
        <v>2018</v>
      </c>
      <c r="E1370" s="2" t="str">
        <f>PROPER(TEXT(Tabla_Ventas[[#This Row],[Fecha Venta]],"mmm"))</f>
        <v>Sep</v>
      </c>
      <c r="F1370" s="2" t="s">
        <v>2955</v>
      </c>
      <c r="G1370" s="7">
        <v>8422</v>
      </c>
    </row>
    <row r="1371" spans="1:7" x14ac:dyDescent="0.35">
      <c r="A1371" s="1" t="s">
        <v>2347</v>
      </c>
      <c r="B1371" s="1" t="s">
        <v>872</v>
      </c>
      <c r="C1371" s="3">
        <v>43363</v>
      </c>
      <c r="D1371" s="2">
        <f>YEAR(Tabla_Ventas[[#This Row],[Fecha Venta]])</f>
        <v>2018</v>
      </c>
      <c r="E1371" s="2" t="str">
        <f>PROPER(TEXT(Tabla_Ventas[[#This Row],[Fecha Venta]],"mmm"))</f>
        <v>Sep</v>
      </c>
      <c r="F1371" s="2" t="s">
        <v>2957</v>
      </c>
      <c r="G1371" s="7">
        <v>401022</v>
      </c>
    </row>
    <row r="1372" spans="1:7" x14ac:dyDescent="0.35">
      <c r="A1372" s="1" t="s">
        <v>2261</v>
      </c>
      <c r="B1372" s="1" t="s">
        <v>786</v>
      </c>
      <c r="C1372" s="3">
        <v>43364</v>
      </c>
      <c r="D1372" s="2">
        <f>YEAR(Tabla_Ventas[[#This Row],[Fecha Venta]])</f>
        <v>2018</v>
      </c>
      <c r="E1372" s="2" t="str">
        <f>PROPER(TEXT(Tabla_Ventas[[#This Row],[Fecha Venta]],"mmm"))</f>
        <v>Sep</v>
      </c>
      <c r="F1372" s="2" t="s">
        <v>2957</v>
      </c>
      <c r="G1372" s="7">
        <v>553720</v>
      </c>
    </row>
    <row r="1373" spans="1:7" x14ac:dyDescent="0.35">
      <c r="A1373" s="1" t="s">
        <v>1984</v>
      </c>
      <c r="B1373" s="1" t="s">
        <v>509</v>
      </c>
      <c r="C1373" s="3">
        <v>43365</v>
      </c>
      <c r="D1373" s="2">
        <f>YEAR(Tabla_Ventas[[#This Row],[Fecha Venta]])</f>
        <v>2018</v>
      </c>
      <c r="E1373" s="2" t="str">
        <f>PROPER(TEXT(Tabla_Ventas[[#This Row],[Fecha Venta]],"mmm"))</f>
        <v>Sep</v>
      </c>
      <c r="F1373" s="2" t="s">
        <v>2955</v>
      </c>
      <c r="G1373" s="7">
        <v>543664</v>
      </c>
    </row>
    <row r="1374" spans="1:7" x14ac:dyDescent="0.35">
      <c r="A1374" s="1" t="s">
        <v>2556</v>
      </c>
      <c r="B1374" s="1" t="s">
        <v>1081</v>
      </c>
      <c r="C1374" s="3">
        <v>43367</v>
      </c>
      <c r="D1374" s="2">
        <f>YEAR(Tabla_Ventas[[#This Row],[Fecha Venta]])</f>
        <v>2018</v>
      </c>
      <c r="E1374" s="2" t="str">
        <f>PROPER(TEXT(Tabla_Ventas[[#This Row],[Fecha Venta]],"mmm"))</f>
        <v>Sep</v>
      </c>
      <c r="F1374" s="2" t="s">
        <v>2956</v>
      </c>
      <c r="G1374" s="7">
        <v>278590</v>
      </c>
    </row>
    <row r="1375" spans="1:7" x14ac:dyDescent="0.35">
      <c r="A1375" s="1" t="s">
        <v>2142</v>
      </c>
      <c r="B1375" s="1" t="s">
        <v>667</v>
      </c>
      <c r="C1375" s="3">
        <v>43368</v>
      </c>
      <c r="D1375" s="2">
        <f>YEAR(Tabla_Ventas[[#This Row],[Fecha Venta]])</f>
        <v>2018</v>
      </c>
      <c r="E1375" s="2" t="str">
        <f>PROPER(TEXT(Tabla_Ventas[[#This Row],[Fecha Venta]],"mmm"))</f>
        <v>Sep</v>
      </c>
      <c r="F1375" s="2" t="s">
        <v>2957</v>
      </c>
      <c r="G1375" s="7">
        <v>523283</v>
      </c>
    </row>
    <row r="1376" spans="1:7" x14ac:dyDescent="0.35">
      <c r="A1376" s="1" t="s">
        <v>1754</v>
      </c>
      <c r="B1376" s="1" t="s">
        <v>279</v>
      </c>
      <c r="C1376" s="3">
        <v>43370</v>
      </c>
      <c r="D1376" s="2">
        <f>YEAR(Tabla_Ventas[[#This Row],[Fecha Venta]])</f>
        <v>2018</v>
      </c>
      <c r="E1376" s="2" t="str">
        <f>PROPER(TEXT(Tabla_Ventas[[#This Row],[Fecha Venta]],"mmm"))</f>
        <v>Sep</v>
      </c>
      <c r="F1376" s="2" t="s">
        <v>2957</v>
      </c>
      <c r="G1376" s="7">
        <v>140014</v>
      </c>
    </row>
    <row r="1377" spans="1:7" x14ac:dyDescent="0.35">
      <c r="A1377" s="1" t="s">
        <v>2031</v>
      </c>
      <c r="B1377" s="1" t="s">
        <v>556</v>
      </c>
      <c r="C1377" s="3">
        <v>43372</v>
      </c>
      <c r="D1377" s="2">
        <f>YEAR(Tabla_Ventas[[#This Row],[Fecha Venta]])</f>
        <v>2018</v>
      </c>
      <c r="E1377" s="2" t="str">
        <f>PROPER(TEXT(Tabla_Ventas[[#This Row],[Fecha Venta]],"mmm"))</f>
        <v>Sep</v>
      </c>
      <c r="F1377" s="2" t="s">
        <v>2957</v>
      </c>
      <c r="G1377" s="7">
        <v>405194</v>
      </c>
    </row>
    <row r="1378" spans="1:7" x14ac:dyDescent="0.35">
      <c r="A1378" s="1" t="s">
        <v>1477</v>
      </c>
      <c r="B1378" s="1" t="s">
        <v>2</v>
      </c>
      <c r="C1378" s="3">
        <v>43372</v>
      </c>
      <c r="D1378" s="2">
        <f>YEAR(Tabla_Ventas[[#This Row],[Fecha Venta]])</f>
        <v>2018</v>
      </c>
      <c r="E1378" s="2" t="str">
        <f>PROPER(TEXT(Tabla_Ventas[[#This Row],[Fecha Venta]],"mmm"))</f>
        <v>Sep</v>
      </c>
      <c r="F1378" s="2" t="s">
        <v>2957</v>
      </c>
      <c r="G1378" s="7">
        <v>376075</v>
      </c>
    </row>
    <row r="1379" spans="1:7" x14ac:dyDescent="0.35">
      <c r="A1379" s="1" t="s">
        <v>1696</v>
      </c>
      <c r="B1379" s="1" t="s">
        <v>221</v>
      </c>
      <c r="C1379" s="3">
        <v>43373</v>
      </c>
      <c r="D1379" s="2">
        <f>YEAR(Tabla_Ventas[[#This Row],[Fecha Venta]])</f>
        <v>2018</v>
      </c>
      <c r="E1379" s="2" t="str">
        <f>PROPER(TEXT(Tabla_Ventas[[#This Row],[Fecha Venta]],"mmm"))</f>
        <v>Sep</v>
      </c>
      <c r="F1379" s="2" t="s">
        <v>2955</v>
      </c>
      <c r="G1379" s="7">
        <v>826306</v>
      </c>
    </row>
    <row r="1380" spans="1:7" x14ac:dyDescent="0.35">
      <c r="A1380" s="1" t="s">
        <v>1660</v>
      </c>
      <c r="B1380" s="1" t="s">
        <v>185</v>
      </c>
      <c r="C1380" s="3">
        <v>43373</v>
      </c>
      <c r="D1380" s="2">
        <f>YEAR(Tabla_Ventas[[#This Row],[Fecha Venta]])</f>
        <v>2018</v>
      </c>
      <c r="E1380" s="2" t="str">
        <f>PROPER(TEXT(Tabla_Ventas[[#This Row],[Fecha Venta]],"mmm"))</f>
        <v>Sep</v>
      </c>
      <c r="F1380" s="2" t="s">
        <v>2957</v>
      </c>
      <c r="G1380" s="7">
        <v>301294</v>
      </c>
    </row>
    <row r="1381" spans="1:7" x14ac:dyDescent="0.35">
      <c r="A1381" s="1" t="s">
        <v>1732</v>
      </c>
      <c r="B1381" s="1" t="s">
        <v>257</v>
      </c>
      <c r="C1381" s="3">
        <v>43375</v>
      </c>
      <c r="D1381" s="2">
        <f>YEAR(Tabla_Ventas[[#This Row],[Fecha Venta]])</f>
        <v>2018</v>
      </c>
      <c r="E1381" s="2" t="str">
        <f>PROPER(TEXT(Tabla_Ventas[[#This Row],[Fecha Venta]],"mmm"))</f>
        <v>Oct</v>
      </c>
      <c r="F1381" s="2" t="s">
        <v>2957</v>
      </c>
      <c r="G1381" s="7">
        <v>381970</v>
      </c>
    </row>
    <row r="1382" spans="1:7" x14ac:dyDescent="0.35">
      <c r="A1382" s="1" t="s">
        <v>2179</v>
      </c>
      <c r="B1382" s="1" t="s">
        <v>704</v>
      </c>
      <c r="C1382" s="3">
        <v>43376</v>
      </c>
      <c r="D1382" s="2">
        <f>YEAR(Tabla_Ventas[[#This Row],[Fecha Venta]])</f>
        <v>2018</v>
      </c>
      <c r="E1382" s="2" t="str">
        <f>PROPER(TEXT(Tabla_Ventas[[#This Row],[Fecha Venta]],"mmm"))</f>
        <v>Oct</v>
      </c>
      <c r="F1382" s="2" t="s">
        <v>2955</v>
      </c>
      <c r="G1382" s="7">
        <v>72575</v>
      </c>
    </row>
    <row r="1383" spans="1:7" x14ac:dyDescent="0.35">
      <c r="A1383" s="1" t="s">
        <v>1811</v>
      </c>
      <c r="B1383" s="1" t="s">
        <v>336</v>
      </c>
      <c r="C1383" s="3">
        <v>43376</v>
      </c>
      <c r="D1383" s="2">
        <f>YEAR(Tabla_Ventas[[#This Row],[Fecha Venta]])</f>
        <v>2018</v>
      </c>
      <c r="E1383" s="2" t="str">
        <f>PROPER(TEXT(Tabla_Ventas[[#This Row],[Fecha Venta]],"mmm"))</f>
        <v>Oct</v>
      </c>
      <c r="F1383" s="2" t="s">
        <v>2957</v>
      </c>
      <c r="G1383" s="7">
        <v>636674</v>
      </c>
    </row>
    <row r="1384" spans="1:7" x14ac:dyDescent="0.35">
      <c r="A1384" s="1" t="s">
        <v>1933</v>
      </c>
      <c r="B1384" s="1" t="s">
        <v>458</v>
      </c>
      <c r="C1384" s="3">
        <v>43376</v>
      </c>
      <c r="D1384" s="2">
        <f>YEAR(Tabla_Ventas[[#This Row],[Fecha Venta]])</f>
        <v>2018</v>
      </c>
      <c r="E1384" s="2" t="str">
        <f>PROPER(TEXT(Tabla_Ventas[[#This Row],[Fecha Venta]],"mmm"))</f>
        <v>Oct</v>
      </c>
      <c r="F1384" s="2" t="s">
        <v>2955</v>
      </c>
      <c r="G1384" s="7">
        <v>875769</v>
      </c>
    </row>
    <row r="1385" spans="1:7" x14ac:dyDescent="0.35">
      <c r="A1385" s="1" t="s">
        <v>1589</v>
      </c>
      <c r="B1385" s="1" t="s">
        <v>114</v>
      </c>
      <c r="C1385" s="3">
        <v>43377</v>
      </c>
      <c r="D1385" s="2">
        <f>YEAR(Tabla_Ventas[[#This Row],[Fecha Venta]])</f>
        <v>2018</v>
      </c>
      <c r="E1385" s="2" t="str">
        <f>PROPER(TEXT(Tabla_Ventas[[#This Row],[Fecha Venta]],"mmm"))</f>
        <v>Oct</v>
      </c>
      <c r="F1385" s="2" t="s">
        <v>2957</v>
      </c>
      <c r="G1385" s="7">
        <v>912395</v>
      </c>
    </row>
    <row r="1386" spans="1:7" x14ac:dyDescent="0.35">
      <c r="A1386" s="1" t="s">
        <v>2114</v>
      </c>
      <c r="B1386" s="1" t="s">
        <v>639</v>
      </c>
      <c r="C1386" s="3">
        <v>43378</v>
      </c>
      <c r="D1386" s="2">
        <f>YEAR(Tabla_Ventas[[#This Row],[Fecha Venta]])</f>
        <v>2018</v>
      </c>
      <c r="E1386" s="2" t="str">
        <f>PROPER(TEXT(Tabla_Ventas[[#This Row],[Fecha Venta]],"mmm"))</f>
        <v>Oct</v>
      </c>
      <c r="F1386" s="2" t="s">
        <v>2957</v>
      </c>
      <c r="G1386" s="7">
        <v>800425</v>
      </c>
    </row>
    <row r="1387" spans="1:7" x14ac:dyDescent="0.35">
      <c r="A1387" s="1" t="s">
        <v>1537</v>
      </c>
      <c r="B1387" s="1" t="s">
        <v>62</v>
      </c>
      <c r="C1387" s="3">
        <v>43379</v>
      </c>
      <c r="D1387" s="2">
        <f>YEAR(Tabla_Ventas[[#This Row],[Fecha Venta]])</f>
        <v>2018</v>
      </c>
      <c r="E1387" s="2" t="str">
        <f>PROPER(TEXT(Tabla_Ventas[[#This Row],[Fecha Venta]],"mmm"))</f>
        <v>Oct</v>
      </c>
      <c r="F1387" s="2" t="s">
        <v>2957</v>
      </c>
      <c r="G1387" s="7">
        <v>738451</v>
      </c>
    </row>
    <row r="1388" spans="1:7" x14ac:dyDescent="0.35">
      <c r="A1388" s="1" t="s">
        <v>1550</v>
      </c>
      <c r="B1388" s="1" t="s">
        <v>75</v>
      </c>
      <c r="C1388" s="3">
        <v>43379</v>
      </c>
      <c r="D1388" s="2">
        <f>YEAR(Tabla_Ventas[[#This Row],[Fecha Venta]])</f>
        <v>2018</v>
      </c>
      <c r="E1388" s="2" t="str">
        <f>PROPER(TEXT(Tabla_Ventas[[#This Row],[Fecha Venta]],"mmm"))</f>
        <v>Oct</v>
      </c>
      <c r="F1388" s="2" t="s">
        <v>2957</v>
      </c>
      <c r="G1388" s="7">
        <v>496387</v>
      </c>
    </row>
    <row r="1389" spans="1:7" x14ac:dyDescent="0.35">
      <c r="A1389" s="1" t="s">
        <v>2583</v>
      </c>
      <c r="B1389" s="1" t="s">
        <v>1108</v>
      </c>
      <c r="C1389" s="3">
        <v>43379</v>
      </c>
      <c r="D1389" s="2">
        <f>YEAR(Tabla_Ventas[[#This Row],[Fecha Venta]])</f>
        <v>2018</v>
      </c>
      <c r="E1389" s="2" t="str">
        <f>PROPER(TEXT(Tabla_Ventas[[#This Row],[Fecha Venta]],"mmm"))</f>
        <v>Oct</v>
      </c>
      <c r="F1389" s="2" t="s">
        <v>2957</v>
      </c>
      <c r="G1389" s="7">
        <v>121568</v>
      </c>
    </row>
    <row r="1390" spans="1:7" x14ac:dyDescent="0.35">
      <c r="A1390" s="1" t="s">
        <v>2434</v>
      </c>
      <c r="B1390" s="1" t="s">
        <v>959</v>
      </c>
      <c r="C1390" s="3">
        <v>43380</v>
      </c>
      <c r="D1390" s="2">
        <f>YEAR(Tabla_Ventas[[#This Row],[Fecha Venta]])</f>
        <v>2018</v>
      </c>
      <c r="E1390" s="2" t="str">
        <f>PROPER(TEXT(Tabla_Ventas[[#This Row],[Fecha Venta]],"mmm"))</f>
        <v>Oct</v>
      </c>
      <c r="F1390" s="2" t="s">
        <v>2955</v>
      </c>
      <c r="G1390" s="7">
        <v>359836</v>
      </c>
    </row>
    <row r="1391" spans="1:7" x14ac:dyDescent="0.35">
      <c r="A1391" s="1" t="s">
        <v>2771</v>
      </c>
      <c r="B1391" s="1" t="s">
        <v>1296</v>
      </c>
      <c r="C1391" s="3">
        <v>43381</v>
      </c>
      <c r="D1391" s="2">
        <f>YEAR(Tabla_Ventas[[#This Row],[Fecha Venta]])</f>
        <v>2018</v>
      </c>
      <c r="E1391" s="2" t="str">
        <f>PROPER(TEXT(Tabla_Ventas[[#This Row],[Fecha Venta]],"mmm"))</f>
        <v>Oct</v>
      </c>
      <c r="F1391" s="2" t="s">
        <v>2955</v>
      </c>
      <c r="G1391" s="7">
        <v>682282</v>
      </c>
    </row>
    <row r="1392" spans="1:7" x14ac:dyDescent="0.35">
      <c r="A1392" s="1" t="s">
        <v>2793</v>
      </c>
      <c r="B1392" s="1" t="s">
        <v>1318</v>
      </c>
      <c r="C1392" s="3">
        <v>43383</v>
      </c>
      <c r="D1392" s="2">
        <f>YEAR(Tabla_Ventas[[#This Row],[Fecha Venta]])</f>
        <v>2018</v>
      </c>
      <c r="E1392" s="2" t="str">
        <f>PROPER(TEXT(Tabla_Ventas[[#This Row],[Fecha Venta]],"mmm"))</f>
        <v>Oct</v>
      </c>
      <c r="F1392" s="2" t="s">
        <v>2955</v>
      </c>
      <c r="G1392" s="7">
        <v>932405</v>
      </c>
    </row>
    <row r="1393" spans="1:7" x14ac:dyDescent="0.35">
      <c r="A1393" s="1" t="s">
        <v>1644</v>
      </c>
      <c r="B1393" s="1" t="s">
        <v>169</v>
      </c>
      <c r="C1393" s="3">
        <v>43384</v>
      </c>
      <c r="D1393" s="2">
        <f>YEAR(Tabla_Ventas[[#This Row],[Fecha Venta]])</f>
        <v>2018</v>
      </c>
      <c r="E1393" s="2" t="str">
        <f>PROPER(TEXT(Tabla_Ventas[[#This Row],[Fecha Venta]],"mmm"))</f>
        <v>Oct</v>
      </c>
      <c r="F1393" s="2" t="s">
        <v>2955</v>
      </c>
      <c r="G1393" s="7">
        <v>635898</v>
      </c>
    </row>
    <row r="1394" spans="1:7" x14ac:dyDescent="0.35">
      <c r="A1394" s="1" t="s">
        <v>2363</v>
      </c>
      <c r="B1394" s="1" t="s">
        <v>888</v>
      </c>
      <c r="C1394" s="3">
        <v>43385</v>
      </c>
      <c r="D1394" s="2">
        <f>YEAR(Tabla_Ventas[[#This Row],[Fecha Venta]])</f>
        <v>2018</v>
      </c>
      <c r="E1394" s="2" t="str">
        <f>PROPER(TEXT(Tabla_Ventas[[#This Row],[Fecha Venta]],"mmm"))</f>
        <v>Oct</v>
      </c>
      <c r="F1394" s="2" t="s">
        <v>2955</v>
      </c>
      <c r="G1394" s="7">
        <v>876304</v>
      </c>
    </row>
    <row r="1395" spans="1:7" x14ac:dyDescent="0.35">
      <c r="A1395" s="1" t="s">
        <v>1992</v>
      </c>
      <c r="B1395" s="1" t="s">
        <v>517</v>
      </c>
      <c r="C1395" s="3">
        <v>43385</v>
      </c>
      <c r="D1395" s="2">
        <f>YEAR(Tabla_Ventas[[#This Row],[Fecha Venta]])</f>
        <v>2018</v>
      </c>
      <c r="E1395" s="2" t="str">
        <f>PROPER(TEXT(Tabla_Ventas[[#This Row],[Fecha Venta]],"mmm"))</f>
        <v>Oct</v>
      </c>
      <c r="F1395" s="2" t="s">
        <v>2957</v>
      </c>
      <c r="G1395" s="7">
        <v>435979</v>
      </c>
    </row>
    <row r="1396" spans="1:7" x14ac:dyDescent="0.35">
      <c r="A1396" s="1" t="s">
        <v>2578</v>
      </c>
      <c r="B1396" s="1" t="s">
        <v>1103</v>
      </c>
      <c r="C1396" s="3">
        <v>43385</v>
      </c>
      <c r="D1396" s="2">
        <f>YEAR(Tabla_Ventas[[#This Row],[Fecha Venta]])</f>
        <v>2018</v>
      </c>
      <c r="E1396" s="2" t="str">
        <f>PROPER(TEXT(Tabla_Ventas[[#This Row],[Fecha Venta]],"mmm"))</f>
        <v>Oct</v>
      </c>
      <c r="F1396" s="2" t="s">
        <v>2957</v>
      </c>
      <c r="G1396" s="7">
        <v>665459</v>
      </c>
    </row>
    <row r="1397" spans="1:7" x14ac:dyDescent="0.35">
      <c r="A1397" s="1" t="s">
        <v>2153</v>
      </c>
      <c r="B1397" s="1" t="s">
        <v>678</v>
      </c>
      <c r="C1397" s="3">
        <v>43387</v>
      </c>
      <c r="D1397" s="2">
        <f>YEAR(Tabla_Ventas[[#This Row],[Fecha Venta]])</f>
        <v>2018</v>
      </c>
      <c r="E1397" s="2" t="str">
        <f>PROPER(TEXT(Tabla_Ventas[[#This Row],[Fecha Venta]],"mmm"))</f>
        <v>Oct</v>
      </c>
      <c r="F1397" s="2" t="s">
        <v>2955</v>
      </c>
      <c r="G1397" s="7">
        <v>16737</v>
      </c>
    </row>
    <row r="1398" spans="1:7" x14ac:dyDescent="0.35">
      <c r="A1398" s="1" t="s">
        <v>2572</v>
      </c>
      <c r="B1398" s="1" t="s">
        <v>1097</v>
      </c>
      <c r="C1398" s="3">
        <v>43388</v>
      </c>
      <c r="D1398" s="2">
        <f>YEAR(Tabla_Ventas[[#This Row],[Fecha Venta]])</f>
        <v>2018</v>
      </c>
      <c r="E1398" s="2" t="str">
        <f>PROPER(TEXT(Tabla_Ventas[[#This Row],[Fecha Venta]],"mmm"))</f>
        <v>Oct</v>
      </c>
      <c r="F1398" s="2" t="s">
        <v>2956</v>
      </c>
      <c r="G1398" s="7">
        <v>551901</v>
      </c>
    </row>
    <row r="1399" spans="1:7" x14ac:dyDescent="0.35">
      <c r="A1399" s="1" t="s">
        <v>2696</v>
      </c>
      <c r="B1399" s="1" t="s">
        <v>1221</v>
      </c>
      <c r="C1399" s="3">
        <v>43388</v>
      </c>
      <c r="D1399" s="2">
        <f>YEAR(Tabla_Ventas[[#This Row],[Fecha Venta]])</f>
        <v>2018</v>
      </c>
      <c r="E1399" s="2" t="str">
        <f>PROPER(TEXT(Tabla_Ventas[[#This Row],[Fecha Venta]],"mmm"))</f>
        <v>Oct</v>
      </c>
      <c r="F1399" s="2" t="s">
        <v>2957</v>
      </c>
      <c r="G1399" s="7">
        <v>145551</v>
      </c>
    </row>
    <row r="1400" spans="1:7" x14ac:dyDescent="0.35">
      <c r="A1400" s="1" t="s">
        <v>1593</v>
      </c>
      <c r="B1400" s="1" t="s">
        <v>118</v>
      </c>
      <c r="C1400" s="3">
        <v>43388</v>
      </c>
      <c r="D1400" s="2">
        <f>YEAR(Tabla_Ventas[[#This Row],[Fecha Venta]])</f>
        <v>2018</v>
      </c>
      <c r="E1400" s="2" t="str">
        <f>PROPER(TEXT(Tabla_Ventas[[#This Row],[Fecha Venta]],"mmm"))</f>
        <v>Oct</v>
      </c>
      <c r="F1400" s="2" t="s">
        <v>2957</v>
      </c>
      <c r="G1400" s="7">
        <v>637166</v>
      </c>
    </row>
    <row r="1401" spans="1:7" x14ac:dyDescent="0.35">
      <c r="A1401" s="1" t="s">
        <v>2554</v>
      </c>
      <c r="B1401" s="1" t="s">
        <v>1079</v>
      </c>
      <c r="C1401" s="3">
        <v>43391</v>
      </c>
      <c r="D1401" s="2">
        <f>YEAR(Tabla_Ventas[[#This Row],[Fecha Venta]])</f>
        <v>2018</v>
      </c>
      <c r="E1401" s="2" t="str">
        <f>PROPER(TEXT(Tabla_Ventas[[#This Row],[Fecha Venta]],"mmm"))</f>
        <v>Oct</v>
      </c>
      <c r="F1401" s="2" t="s">
        <v>2957</v>
      </c>
      <c r="G1401" s="7">
        <v>596845</v>
      </c>
    </row>
    <row r="1402" spans="1:7" x14ac:dyDescent="0.35">
      <c r="A1402" s="1" t="s">
        <v>2697</v>
      </c>
      <c r="B1402" s="1" t="s">
        <v>1222</v>
      </c>
      <c r="C1402" s="3">
        <v>43392</v>
      </c>
      <c r="D1402" s="2">
        <f>YEAR(Tabla_Ventas[[#This Row],[Fecha Venta]])</f>
        <v>2018</v>
      </c>
      <c r="E1402" s="2" t="str">
        <f>PROPER(TEXT(Tabla_Ventas[[#This Row],[Fecha Venta]],"mmm"))</f>
        <v>Oct</v>
      </c>
      <c r="F1402" s="2" t="s">
        <v>2957</v>
      </c>
      <c r="G1402" s="7">
        <v>562411</v>
      </c>
    </row>
    <row r="1403" spans="1:7" x14ac:dyDescent="0.35">
      <c r="A1403" s="1" t="s">
        <v>1989</v>
      </c>
      <c r="B1403" s="1" t="s">
        <v>514</v>
      </c>
      <c r="C1403" s="3">
        <v>43392</v>
      </c>
      <c r="D1403" s="2">
        <f>YEAR(Tabla_Ventas[[#This Row],[Fecha Venta]])</f>
        <v>2018</v>
      </c>
      <c r="E1403" s="2" t="str">
        <f>PROPER(TEXT(Tabla_Ventas[[#This Row],[Fecha Venta]],"mmm"))</f>
        <v>Oct</v>
      </c>
      <c r="F1403" s="2" t="s">
        <v>2957</v>
      </c>
      <c r="G1403" s="7">
        <v>702871</v>
      </c>
    </row>
    <row r="1404" spans="1:7" x14ac:dyDescent="0.35">
      <c r="A1404" s="1" t="s">
        <v>1745</v>
      </c>
      <c r="B1404" s="1" t="s">
        <v>270</v>
      </c>
      <c r="C1404" s="3">
        <v>43394</v>
      </c>
      <c r="D1404" s="2">
        <f>YEAR(Tabla_Ventas[[#This Row],[Fecha Venta]])</f>
        <v>2018</v>
      </c>
      <c r="E1404" s="2" t="str">
        <f>PROPER(TEXT(Tabla_Ventas[[#This Row],[Fecha Venta]],"mmm"))</f>
        <v>Oct</v>
      </c>
      <c r="F1404" s="2" t="s">
        <v>2955</v>
      </c>
      <c r="G1404" s="7">
        <v>998719</v>
      </c>
    </row>
    <row r="1405" spans="1:7" x14ac:dyDescent="0.35">
      <c r="A1405" s="1" t="s">
        <v>2257</v>
      </c>
      <c r="B1405" s="1" t="s">
        <v>782</v>
      </c>
      <c r="C1405" s="3">
        <v>43394</v>
      </c>
      <c r="D1405" s="2">
        <f>YEAR(Tabla_Ventas[[#This Row],[Fecha Venta]])</f>
        <v>2018</v>
      </c>
      <c r="E1405" s="2" t="str">
        <f>PROPER(TEXT(Tabla_Ventas[[#This Row],[Fecha Venta]],"mmm"))</f>
        <v>Oct</v>
      </c>
      <c r="F1405" s="2" t="s">
        <v>2957</v>
      </c>
      <c r="G1405" s="7">
        <v>178540</v>
      </c>
    </row>
    <row r="1406" spans="1:7" x14ac:dyDescent="0.35">
      <c r="A1406" s="1" t="s">
        <v>2147</v>
      </c>
      <c r="B1406" s="1" t="s">
        <v>672</v>
      </c>
      <c r="C1406" s="3">
        <v>43395</v>
      </c>
      <c r="D1406" s="2">
        <f>YEAR(Tabla_Ventas[[#This Row],[Fecha Venta]])</f>
        <v>2018</v>
      </c>
      <c r="E1406" s="2" t="str">
        <f>PROPER(TEXT(Tabla_Ventas[[#This Row],[Fecha Venta]],"mmm"))</f>
        <v>Oct</v>
      </c>
      <c r="F1406" s="2" t="s">
        <v>2957</v>
      </c>
      <c r="G1406" s="7">
        <v>107356</v>
      </c>
    </row>
    <row r="1407" spans="1:7" x14ac:dyDescent="0.35">
      <c r="A1407" s="1" t="s">
        <v>2019</v>
      </c>
      <c r="B1407" s="1" t="s">
        <v>544</v>
      </c>
      <c r="C1407" s="3">
        <v>43395</v>
      </c>
      <c r="D1407" s="2">
        <f>YEAR(Tabla_Ventas[[#This Row],[Fecha Venta]])</f>
        <v>2018</v>
      </c>
      <c r="E1407" s="2" t="str">
        <f>PROPER(TEXT(Tabla_Ventas[[#This Row],[Fecha Venta]],"mmm"))</f>
        <v>Oct</v>
      </c>
      <c r="F1407" s="2" t="s">
        <v>2957</v>
      </c>
      <c r="G1407" s="7">
        <v>184856</v>
      </c>
    </row>
    <row r="1408" spans="1:7" x14ac:dyDescent="0.35">
      <c r="A1408" s="1" t="s">
        <v>2858</v>
      </c>
      <c r="B1408" s="1" t="s">
        <v>1383</v>
      </c>
      <c r="C1408" s="3">
        <v>43395</v>
      </c>
      <c r="D1408" s="2">
        <f>YEAR(Tabla_Ventas[[#This Row],[Fecha Venta]])</f>
        <v>2018</v>
      </c>
      <c r="E1408" s="2" t="str">
        <f>PROPER(TEXT(Tabla_Ventas[[#This Row],[Fecha Venta]],"mmm"))</f>
        <v>Oct</v>
      </c>
      <c r="F1408" s="2" t="s">
        <v>2957</v>
      </c>
      <c r="G1408" s="7">
        <v>826915</v>
      </c>
    </row>
    <row r="1409" spans="1:7" x14ac:dyDescent="0.35">
      <c r="A1409" s="1" t="s">
        <v>2938</v>
      </c>
      <c r="B1409" s="1" t="s">
        <v>1463</v>
      </c>
      <c r="C1409" s="3">
        <v>43396</v>
      </c>
      <c r="D1409" s="2">
        <f>YEAR(Tabla_Ventas[[#This Row],[Fecha Venta]])</f>
        <v>2018</v>
      </c>
      <c r="E1409" s="2" t="str">
        <f>PROPER(TEXT(Tabla_Ventas[[#This Row],[Fecha Venta]],"mmm"))</f>
        <v>Oct</v>
      </c>
      <c r="F1409" s="2" t="s">
        <v>2957</v>
      </c>
      <c r="G1409" s="7">
        <v>110442</v>
      </c>
    </row>
    <row r="1410" spans="1:7" x14ac:dyDescent="0.35">
      <c r="A1410" s="1" t="s">
        <v>2118</v>
      </c>
      <c r="B1410" s="1" t="s">
        <v>643</v>
      </c>
      <c r="C1410" s="3">
        <v>43397</v>
      </c>
      <c r="D1410" s="2">
        <f>YEAR(Tabla_Ventas[[#This Row],[Fecha Venta]])</f>
        <v>2018</v>
      </c>
      <c r="E1410" s="2" t="str">
        <f>PROPER(TEXT(Tabla_Ventas[[#This Row],[Fecha Venta]],"mmm"))</f>
        <v>Oct</v>
      </c>
      <c r="F1410" s="2" t="s">
        <v>2957</v>
      </c>
      <c r="G1410" s="7">
        <v>710953</v>
      </c>
    </row>
    <row r="1411" spans="1:7" x14ac:dyDescent="0.35">
      <c r="A1411" s="1" t="s">
        <v>1635</v>
      </c>
      <c r="B1411" s="1" t="s">
        <v>160</v>
      </c>
      <c r="C1411" s="3">
        <v>43397</v>
      </c>
      <c r="D1411" s="2">
        <f>YEAR(Tabla_Ventas[[#This Row],[Fecha Venta]])</f>
        <v>2018</v>
      </c>
      <c r="E1411" s="2" t="str">
        <f>PROPER(TEXT(Tabla_Ventas[[#This Row],[Fecha Venta]],"mmm"))</f>
        <v>Oct</v>
      </c>
      <c r="F1411" s="2" t="s">
        <v>2955</v>
      </c>
      <c r="G1411" s="7">
        <v>740999</v>
      </c>
    </row>
    <row r="1412" spans="1:7" x14ac:dyDescent="0.35">
      <c r="A1412" s="1" t="s">
        <v>1669</v>
      </c>
      <c r="B1412" s="1" t="s">
        <v>194</v>
      </c>
      <c r="C1412" s="3">
        <v>43397</v>
      </c>
      <c r="D1412" s="2">
        <f>YEAR(Tabla_Ventas[[#This Row],[Fecha Venta]])</f>
        <v>2018</v>
      </c>
      <c r="E1412" s="2" t="str">
        <f>PROPER(TEXT(Tabla_Ventas[[#This Row],[Fecha Venta]],"mmm"))</f>
        <v>Oct</v>
      </c>
      <c r="F1412" s="2" t="s">
        <v>2956</v>
      </c>
      <c r="G1412" s="7">
        <v>974409</v>
      </c>
    </row>
    <row r="1413" spans="1:7" x14ac:dyDescent="0.35">
      <c r="A1413" s="1" t="s">
        <v>1509</v>
      </c>
      <c r="B1413" s="1" t="s">
        <v>34</v>
      </c>
      <c r="C1413" s="3">
        <v>43398</v>
      </c>
      <c r="D1413" s="2">
        <f>YEAR(Tabla_Ventas[[#This Row],[Fecha Venta]])</f>
        <v>2018</v>
      </c>
      <c r="E1413" s="2" t="str">
        <f>PROPER(TEXT(Tabla_Ventas[[#This Row],[Fecha Venta]],"mmm"))</f>
        <v>Oct</v>
      </c>
      <c r="F1413" s="2" t="s">
        <v>2956</v>
      </c>
      <c r="G1413" s="7">
        <v>214238</v>
      </c>
    </row>
    <row r="1414" spans="1:7" x14ac:dyDescent="0.35">
      <c r="A1414" s="1" t="s">
        <v>2830</v>
      </c>
      <c r="B1414" s="1" t="s">
        <v>1355</v>
      </c>
      <c r="C1414" s="3">
        <v>43399</v>
      </c>
      <c r="D1414" s="2">
        <f>YEAR(Tabla_Ventas[[#This Row],[Fecha Venta]])</f>
        <v>2018</v>
      </c>
      <c r="E1414" s="2" t="str">
        <f>PROPER(TEXT(Tabla_Ventas[[#This Row],[Fecha Venta]],"mmm"))</f>
        <v>Oct</v>
      </c>
      <c r="F1414" s="2" t="s">
        <v>2957</v>
      </c>
      <c r="G1414" s="7">
        <v>478875</v>
      </c>
    </row>
    <row r="1415" spans="1:7" x14ac:dyDescent="0.35">
      <c r="A1415" s="1" t="s">
        <v>2486</v>
      </c>
      <c r="B1415" s="1" t="s">
        <v>1011</v>
      </c>
      <c r="C1415" s="3">
        <v>43399</v>
      </c>
      <c r="D1415" s="2">
        <f>YEAR(Tabla_Ventas[[#This Row],[Fecha Venta]])</f>
        <v>2018</v>
      </c>
      <c r="E1415" s="2" t="str">
        <f>PROPER(TEXT(Tabla_Ventas[[#This Row],[Fecha Venta]],"mmm"))</f>
        <v>Oct</v>
      </c>
      <c r="F1415" s="2" t="s">
        <v>2957</v>
      </c>
      <c r="G1415" s="7">
        <v>935099</v>
      </c>
    </row>
    <row r="1416" spans="1:7" x14ac:dyDescent="0.35">
      <c r="A1416" s="1" t="s">
        <v>2577</v>
      </c>
      <c r="B1416" s="1" t="s">
        <v>1102</v>
      </c>
      <c r="C1416" s="3">
        <v>43399</v>
      </c>
      <c r="D1416" s="2">
        <f>YEAR(Tabla_Ventas[[#This Row],[Fecha Venta]])</f>
        <v>2018</v>
      </c>
      <c r="E1416" s="2" t="str">
        <f>PROPER(TEXT(Tabla_Ventas[[#This Row],[Fecha Venta]],"mmm"))</f>
        <v>Oct</v>
      </c>
      <c r="F1416" s="2" t="s">
        <v>2957</v>
      </c>
      <c r="G1416" s="7">
        <v>253455</v>
      </c>
    </row>
    <row r="1417" spans="1:7" x14ac:dyDescent="0.35">
      <c r="A1417" s="1" t="s">
        <v>2369</v>
      </c>
      <c r="B1417" s="1" t="s">
        <v>894</v>
      </c>
      <c r="C1417" s="3">
        <v>43400</v>
      </c>
      <c r="D1417" s="2">
        <f>YEAR(Tabla_Ventas[[#This Row],[Fecha Venta]])</f>
        <v>2018</v>
      </c>
      <c r="E1417" s="2" t="str">
        <f>PROPER(TEXT(Tabla_Ventas[[#This Row],[Fecha Venta]],"mmm"))</f>
        <v>Oct</v>
      </c>
      <c r="F1417" s="2" t="s">
        <v>2957</v>
      </c>
      <c r="G1417" s="7">
        <v>858584</v>
      </c>
    </row>
    <row r="1418" spans="1:7" x14ac:dyDescent="0.35">
      <c r="A1418" s="1" t="s">
        <v>2397</v>
      </c>
      <c r="B1418" s="1" t="s">
        <v>922</v>
      </c>
      <c r="C1418" s="3">
        <v>43401</v>
      </c>
      <c r="D1418" s="2">
        <f>YEAR(Tabla_Ventas[[#This Row],[Fecha Venta]])</f>
        <v>2018</v>
      </c>
      <c r="E1418" s="2" t="str">
        <f>PROPER(TEXT(Tabla_Ventas[[#This Row],[Fecha Venta]],"mmm"))</f>
        <v>Oct</v>
      </c>
      <c r="F1418" s="2" t="s">
        <v>2957</v>
      </c>
      <c r="G1418" s="7">
        <v>142983</v>
      </c>
    </row>
    <row r="1419" spans="1:7" x14ac:dyDescent="0.35">
      <c r="A1419" s="1" t="s">
        <v>2328</v>
      </c>
      <c r="B1419" s="1" t="s">
        <v>853</v>
      </c>
      <c r="C1419" s="3">
        <v>43404</v>
      </c>
      <c r="D1419" s="2">
        <f>YEAR(Tabla_Ventas[[#This Row],[Fecha Venta]])</f>
        <v>2018</v>
      </c>
      <c r="E1419" s="2" t="str">
        <f>PROPER(TEXT(Tabla_Ventas[[#This Row],[Fecha Venta]],"mmm"))</f>
        <v>Oct</v>
      </c>
      <c r="F1419" s="2" t="s">
        <v>2956</v>
      </c>
      <c r="G1419" s="7">
        <v>35526</v>
      </c>
    </row>
    <row r="1420" spans="1:7" x14ac:dyDescent="0.35">
      <c r="A1420" s="1" t="s">
        <v>2510</v>
      </c>
      <c r="B1420" s="1" t="s">
        <v>1035</v>
      </c>
      <c r="C1420" s="3">
        <v>43404</v>
      </c>
      <c r="D1420" s="2">
        <f>YEAR(Tabla_Ventas[[#This Row],[Fecha Venta]])</f>
        <v>2018</v>
      </c>
      <c r="E1420" s="2" t="str">
        <f>PROPER(TEXT(Tabla_Ventas[[#This Row],[Fecha Venta]],"mmm"))</f>
        <v>Oct</v>
      </c>
      <c r="F1420" s="2" t="s">
        <v>2957</v>
      </c>
      <c r="G1420" s="7">
        <v>477967</v>
      </c>
    </row>
    <row r="1421" spans="1:7" x14ac:dyDescent="0.35">
      <c r="A1421" s="1" t="s">
        <v>2934</v>
      </c>
      <c r="B1421" s="1" t="s">
        <v>1459</v>
      </c>
      <c r="C1421" s="3">
        <v>43405</v>
      </c>
      <c r="D1421" s="2">
        <f>YEAR(Tabla_Ventas[[#This Row],[Fecha Venta]])</f>
        <v>2018</v>
      </c>
      <c r="E1421" s="2" t="str">
        <f>PROPER(TEXT(Tabla_Ventas[[#This Row],[Fecha Venta]],"mmm"))</f>
        <v>Nov</v>
      </c>
      <c r="F1421" s="2" t="s">
        <v>2957</v>
      </c>
      <c r="G1421" s="7">
        <v>319319</v>
      </c>
    </row>
    <row r="1422" spans="1:7" x14ac:dyDescent="0.35">
      <c r="A1422" s="1" t="s">
        <v>2741</v>
      </c>
      <c r="B1422" s="1" t="s">
        <v>1266</v>
      </c>
      <c r="C1422" s="3">
        <v>43406</v>
      </c>
      <c r="D1422" s="2">
        <f>YEAR(Tabla_Ventas[[#This Row],[Fecha Venta]])</f>
        <v>2018</v>
      </c>
      <c r="E1422" s="2" t="str">
        <f>PROPER(TEXT(Tabla_Ventas[[#This Row],[Fecha Venta]],"mmm"))</f>
        <v>Nov</v>
      </c>
      <c r="F1422" s="2" t="s">
        <v>2955</v>
      </c>
      <c r="G1422" s="7">
        <v>650609</v>
      </c>
    </row>
    <row r="1423" spans="1:7" x14ac:dyDescent="0.35">
      <c r="A1423" s="1" t="s">
        <v>1915</v>
      </c>
      <c r="B1423" s="1" t="s">
        <v>440</v>
      </c>
      <c r="C1423" s="3">
        <v>43406</v>
      </c>
      <c r="D1423" s="2">
        <f>YEAR(Tabla_Ventas[[#This Row],[Fecha Venta]])</f>
        <v>2018</v>
      </c>
      <c r="E1423" s="2" t="str">
        <f>PROPER(TEXT(Tabla_Ventas[[#This Row],[Fecha Venta]],"mmm"))</f>
        <v>Nov</v>
      </c>
      <c r="F1423" s="2" t="s">
        <v>2957</v>
      </c>
      <c r="G1423" s="7">
        <v>577583</v>
      </c>
    </row>
    <row r="1424" spans="1:7" x14ac:dyDescent="0.35">
      <c r="A1424" s="1" t="s">
        <v>1482</v>
      </c>
      <c r="B1424" s="1" t="s">
        <v>7</v>
      </c>
      <c r="C1424" s="3">
        <v>43406</v>
      </c>
      <c r="D1424" s="2">
        <f>YEAR(Tabla_Ventas[[#This Row],[Fecha Venta]])</f>
        <v>2018</v>
      </c>
      <c r="E1424" s="2" t="str">
        <f>PROPER(TEXT(Tabla_Ventas[[#This Row],[Fecha Venta]],"mmm"))</f>
        <v>Nov</v>
      </c>
      <c r="F1424" s="2" t="s">
        <v>2957</v>
      </c>
      <c r="G1424" s="7">
        <v>396226</v>
      </c>
    </row>
    <row r="1425" spans="1:7" x14ac:dyDescent="0.35">
      <c r="A1425" s="1" t="s">
        <v>1485</v>
      </c>
      <c r="B1425" s="1" t="s">
        <v>10</v>
      </c>
      <c r="C1425" s="3">
        <v>43406</v>
      </c>
      <c r="D1425" s="2">
        <f>YEAR(Tabla_Ventas[[#This Row],[Fecha Venta]])</f>
        <v>2018</v>
      </c>
      <c r="E1425" s="2" t="str">
        <f>PROPER(TEXT(Tabla_Ventas[[#This Row],[Fecha Venta]],"mmm"))</f>
        <v>Nov</v>
      </c>
      <c r="F1425" s="2" t="s">
        <v>2955</v>
      </c>
      <c r="G1425" s="7">
        <v>5836</v>
      </c>
    </row>
    <row r="1426" spans="1:7" x14ac:dyDescent="0.35">
      <c r="A1426" s="1" t="s">
        <v>2399</v>
      </c>
      <c r="B1426" s="1" t="s">
        <v>924</v>
      </c>
      <c r="C1426" s="3">
        <v>43409</v>
      </c>
      <c r="D1426" s="2">
        <f>YEAR(Tabla_Ventas[[#This Row],[Fecha Venta]])</f>
        <v>2018</v>
      </c>
      <c r="E1426" s="2" t="str">
        <f>PROPER(TEXT(Tabla_Ventas[[#This Row],[Fecha Venta]],"mmm"))</f>
        <v>Nov</v>
      </c>
      <c r="F1426" s="2" t="s">
        <v>2957</v>
      </c>
      <c r="G1426" s="7">
        <v>279372</v>
      </c>
    </row>
    <row r="1427" spans="1:7" x14ac:dyDescent="0.35">
      <c r="A1427" s="1" t="s">
        <v>1747</v>
      </c>
      <c r="B1427" s="1" t="s">
        <v>272</v>
      </c>
      <c r="C1427" s="3">
        <v>43409</v>
      </c>
      <c r="D1427" s="2">
        <f>YEAR(Tabla_Ventas[[#This Row],[Fecha Venta]])</f>
        <v>2018</v>
      </c>
      <c r="E1427" s="2" t="str">
        <f>PROPER(TEXT(Tabla_Ventas[[#This Row],[Fecha Venta]],"mmm"))</f>
        <v>Nov</v>
      </c>
      <c r="F1427" s="2" t="s">
        <v>2957</v>
      </c>
      <c r="G1427" s="7">
        <v>922703</v>
      </c>
    </row>
    <row r="1428" spans="1:7" x14ac:dyDescent="0.35">
      <c r="A1428" s="1" t="s">
        <v>2636</v>
      </c>
      <c r="B1428" s="1" t="s">
        <v>1161</v>
      </c>
      <c r="C1428" s="3">
        <v>43411</v>
      </c>
      <c r="D1428" s="2">
        <f>YEAR(Tabla_Ventas[[#This Row],[Fecha Venta]])</f>
        <v>2018</v>
      </c>
      <c r="E1428" s="2" t="str">
        <f>PROPER(TEXT(Tabla_Ventas[[#This Row],[Fecha Venta]],"mmm"))</f>
        <v>Nov</v>
      </c>
      <c r="F1428" s="2" t="s">
        <v>2955</v>
      </c>
      <c r="G1428" s="7">
        <v>180795</v>
      </c>
    </row>
    <row r="1429" spans="1:7" x14ac:dyDescent="0.35">
      <c r="A1429" s="1" t="s">
        <v>2910</v>
      </c>
      <c r="B1429" s="1" t="s">
        <v>1435</v>
      </c>
      <c r="C1429" s="3">
        <v>43412</v>
      </c>
      <c r="D1429" s="2">
        <f>YEAR(Tabla_Ventas[[#This Row],[Fecha Venta]])</f>
        <v>2018</v>
      </c>
      <c r="E1429" s="2" t="str">
        <f>PROPER(TEXT(Tabla_Ventas[[#This Row],[Fecha Venta]],"mmm"))</f>
        <v>Nov</v>
      </c>
      <c r="F1429" s="2" t="s">
        <v>2957</v>
      </c>
      <c r="G1429" s="7">
        <v>764301</v>
      </c>
    </row>
    <row r="1430" spans="1:7" x14ac:dyDescent="0.35">
      <c r="A1430" s="1" t="s">
        <v>2588</v>
      </c>
      <c r="B1430" s="1" t="s">
        <v>1113</v>
      </c>
      <c r="C1430" s="3">
        <v>43412</v>
      </c>
      <c r="D1430" s="2">
        <f>YEAR(Tabla_Ventas[[#This Row],[Fecha Venta]])</f>
        <v>2018</v>
      </c>
      <c r="E1430" s="2" t="str">
        <f>PROPER(TEXT(Tabla_Ventas[[#This Row],[Fecha Venta]],"mmm"))</f>
        <v>Nov</v>
      </c>
      <c r="F1430" s="2" t="s">
        <v>2957</v>
      </c>
      <c r="G1430" s="7">
        <v>499090</v>
      </c>
    </row>
    <row r="1431" spans="1:7" x14ac:dyDescent="0.35">
      <c r="A1431" s="1" t="s">
        <v>2560</v>
      </c>
      <c r="B1431" s="1" t="s">
        <v>1085</v>
      </c>
      <c r="C1431" s="3">
        <v>43416</v>
      </c>
      <c r="D1431" s="2">
        <f>YEAR(Tabla_Ventas[[#This Row],[Fecha Venta]])</f>
        <v>2018</v>
      </c>
      <c r="E1431" s="2" t="str">
        <f>PROPER(TEXT(Tabla_Ventas[[#This Row],[Fecha Venta]],"mmm"))</f>
        <v>Nov</v>
      </c>
      <c r="F1431" s="2" t="s">
        <v>2957</v>
      </c>
      <c r="G1431" s="7">
        <v>404215</v>
      </c>
    </row>
    <row r="1432" spans="1:7" x14ac:dyDescent="0.35">
      <c r="A1432" s="1" t="s">
        <v>2005</v>
      </c>
      <c r="B1432" s="1" t="s">
        <v>530</v>
      </c>
      <c r="C1432" s="3">
        <v>43417</v>
      </c>
      <c r="D1432" s="2">
        <f>YEAR(Tabla_Ventas[[#This Row],[Fecha Venta]])</f>
        <v>2018</v>
      </c>
      <c r="E1432" s="2" t="str">
        <f>PROPER(TEXT(Tabla_Ventas[[#This Row],[Fecha Venta]],"mmm"))</f>
        <v>Nov</v>
      </c>
      <c r="F1432" s="2" t="s">
        <v>2957</v>
      </c>
      <c r="G1432" s="7">
        <v>732771</v>
      </c>
    </row>
    <row r="1433" spans="1:7" x14ac:dyDescent="0.35">
      <c r="A1433" s="1" t="s">
        <v>2605</v>
      </c>
      <c r="B1433" s="1" t="s">
        <v>1130</v>
      </c>
      <c r="C1433" s="3">
        <v>43417</v>
      </c>
      <c r="D1433" s="2">
        <f>YEAR(Tabla_Ventas[[#This Row],[Fecha Venta]])</f>
        <v>2018</v>
      </c>
      <c r="E1433" s="2" t="str">
        <f>PROPER(TEXT(Tabla_Ventas[[#This Row],[Fecha Venta]],"mmm"))</f>
        <v>Nov</v>
      </c>
      <c r="F1433" s="2" t="s">
        <v>2957</v>
      </c>
      <c r="G1433" s="7">
        <v>824302</v>
      </c>
    </row>
    <row r="1434" spans="1:7" x14ac:dyDescent="0.35">
      <c r="A1434" s="1" t="s">
        <v>2039</v>
      </c>
      <c r="B1434" s="1" t="s">
        <v>564</v>
      </c>
      <c r="C1434" s="3">
        <v>43418</v>
      </c>
      <c r="D1434" s="2">
        <f>YEAR(Tabla_Ventas[[#This Row],[Fecha Venta]])</f>
        <v>2018</v>
      </c>
      <c r="E1434" s="2" t="str">
        <f>PROPER(TEXT(Tabla_Ventas[[#This Row],[Fecha Venta]],"mmm"))</f>
        <v>Nov</v>
      </c>
      <c r="F1434" s="2" t="s">
        <v>2957</v>
      </c>
      <c r="G1434" s="7">
        <v>392454</v>
      </c>
    </row>
    <row r="1435" spans="1:7" x14ac:dyDescent="0.35">
      <c r="A1435" s="1" t="s">
        <v>1680</v>
      </c>
      <c r="B1435" s="1" t="s">
        <v>205</v>
      </c>
      <c r="C1435" s="3">
        <v>43418</v>
      </c>
      <c r="D1435" s="2">
        <f>YEAR(Tabla_Ventas[[#This Row],[Fecha Venta]])</f>
        <v>2018</v>
      </c>
      <c r="E1435" s="2" t="str">
        <f>PROPER(TEXT(Tabla_Ventas[[#This Row],[Fecha Venta]],"mmm"))</f>
        <v>Nov</v>
      </c>
      <c r="F1435" s="2" t="s">
        <v>2955</v>
      </c>
      <c r="G1435" s="7">
        <v>917729</v>
      </c>
    </row>
    <row r="1436" spans="1:7" x14ac:dyDescent="0.35">
      <c r="A1436" s="1" t="s">
        <v>2099</v>
      </c>
      <c r="B1436" s="1" t="s">
        <v>624</v>
      </c>
      <c r="C1436" s="3">
        <v>43418</v>
      </c>
      <c r="D1436" s="2">
        <f>YEAR(Tabla_Ventas[[#This Row],[Fecha Venta]])</f>
        <v>2018</v>
      </c>
      <c r="E1436" s="2" t="str">
        <f>PROPER(TEXT(Tabla_Ventas[[#This Row],[Fecha Venta]],"mmm"))</f>
        <v>Nov</v>
      </c>
      <c r="F1436" s="2" t="s">
        <v>2955</v>
      </c>
      <c r="G1436" s="7">
        <v>105062</v>
      </c>
    </row>
    <row r="1437" spans="1:7" x14ac:dyDescent="0.35">
      <c r="A1437" s="1" t="s">
        <v>2049</v>
      </c>
      <c r="B1437" s="1" t="s">
        <v>574</v>
      </c>
      <c r="C1437" s="3">
        <v>43418</v>
      </c>
      <c r="D1437" s="2">
        <f>YEAR(Tabla_Ventas[[#This Row],[Fecha Venta]])</f>
        <v>2018</v>
      </c>
      <c r="E1437" s="2" t="str">
        <f>PROPER(TEXT(Tabla_Ventas[[#This Row],[Fecha Venta]],"mmm"))</f>
        <v>Nov</v>
      </c>
      <c r="F1437" s="2" t="s">
        <v>2957</v>
      </c>
      <c r="G1437" s="7">
        <v>178602</v>
      </c>
    </row>
    <row r="1438" spans="1:7" x14ac:dyDescent="0.35">
      <c r="A1438" s="1" t="s">
        <v>1803</v>
      </c>
      <c r="B1438" s="1" t="s">
        <v>328</v>
      </c>
      <c r="C1438" s="3">
        <v>43420</v>
      </c>
      <c r="D1438" s="2">
        <f>YEAR(Tabla_Ventas[[#This Row],[Fecha Venta]])</f>
        <v>2018</v>
      </c>
      <c r="E1438" s="2" t="str">
        <f>PROPER(TEXT(Tabla_Ventas[[#This Row],[Fecha Venta]],"mmm"))</f>
        <v>Nov</v>
      </c>
      <c r="F1438" s="2" t="s">
        <v>2957</v>
      </c>
      <c r="G1438" s="7">
        <v>913585</v>
      </c>
    </row>
    <row r="1439" spans="1:7" x14ac:dyDescent="0.35">
      <c r="A1439" s="1" t="s">
        <v>2095</v>
      </c>
      <c r="B1439" s="1" t="s">
        <v>620</v>
      </c>
      <c r="C1439" s="3">
        <v>43422</v>
      </c>
      <c r="D1439" s="2">
        <f>YEAR(Tabla_Ventas[[#This Row],[Fecha Venta]])</f>
        <v>2018</v>
      </c>
      <c r="E1439" s="2" t="str">
        <f>PROPER(TEXT(Tabla_Ventas[[#This Row],[Fecha Venta]],"mmm"))</f>
        <v>Nov</v>
      </c>
      <c r="F1439" s="2" t="s">
        <v>2955</v>
      </c>
      <c r="G1439" s="7">
        <v>71711</v>
      </c>
    </row>
    <row r="1440" spans="1:7" x14ac:dyDescent="0.35">
      <c r="A1440" s="1" t="s">
        <v>2679</v>
      </c>
      <c r="B1440" s="1" t="s">
        <v>1204</v>
      </c>
      <c r="C1440" s="3">
        <v>43422</v>
      </c>
      <c r="D1440" s="2">
        <f>YEAR(Tabla_Ventas[[#This Row],[Fecha Venta]])</f>
        <v>2018</v>
      </c>
      <c r="E1440" s="2" t="str">
        <f>PROPER(TEXT(Tabla_Ventas[[#This Row],[Fecha Venta]],"mmm"))</f>
        <v>Nov</v>
      </c>
      <c r="F1440" s="2" t="s">
        <v>2957</v>
      </c>
      <c r="G1440" s="7">
        <v>575304</v>
      </c>
    </row>
    <row r="1441" spans="1:7" x14ac:dyDescent="0.35">
      <c r="A1441" s="1" t="s">
        <v>2329</v>
      </c>
      <c r="B1441" s="1" t="s">
        <v>854</v>
      </c>
      <c r="C1441" s="3">
        <v>43425</v>
      </c>
      <c r="D1441" s="2">
        <f>YEAR(Tabla_Ventas[[#This Row],[Fecha Venta]])</f>
        <v>2018</v>
      </c>
      <c r="E1441" s="2" t="str">
        <f>PROPER(TEXT(Tabla_Ventas[[#This Row],[Fecha Venta]],"mmm"))</f>
        <v>Nov</v>
      </c>
      <c r="F1441" s="2" t="s">
        <v>2957</v>
      </c>
      <c r="G1441" s="7">
        <v>615460</v>
      </c>
    </row>
    <row r="1442" spans="1:7" x14ac:dyDescent="0.35">
      <c r="A1442" s="1" t="s">
        <v>1902</v>
      </c>
      <c r="B1442" s="1" t="s">
        <v>427</v>
      </c>
      <c r="C1442" s="3">
        <v>43425</v>
      </c>
      <c r="D1442" s="2">
        <f>YEAR(Tabla_Ventas[[#This Row],[Fecha Venta]])</f>
        <v>2018</v>
      </c>
      <c r="E1442" s="2" t="str">
        <f>PROPER(TEXT(Tabla_Ventas[[#This Row],[Fecha Venta]],"mmm"))</f>
        <v>Nov</v>
      </c>
      <c r="F1442" s="2" t="s">
        <v>2956</v>
      </c>
      <c r="G1442" s="7">
        <v>604258</v>
      </c>
    </row>
    <row r="1443" spans="1:7" x14ac:dyDescent="0.35">
      <c r="A1443" s="1" t="s">
        <v>2855</v>
      </c>
      <c r="B1443" s="1" t="s">
        <v>1380</v>
      </c>
      <c r="C1443" s="3">
        <v>43426</v>
      </c>
      <c r="D1443" s="2">
        <f>YEAR(Tabla_Ventas[[#This Row],[Fecha Venta]])</f>
        <v>2018</v>
      </c>
      <c r="E1443" s="2" t="str">
        <f>PROPER(TEXT(Tabla_Ventas[[#This Row],[Fecha Venta]],"mmm"))</f>
        <v>Nov</v>
      </c>
      <c r="F1443" s="2" t="s">
        <v>2957</v>
      </c>
      <c r="G1443" s="7">
        <v>356457</v>
      </c>
    </row>
    <row r="1444" spans="1:7" x14ac:dyDescent="0.35">
      <c r="A1444" s="1" t="s">
        <v>2020</v>
      </c>
      <c r="B1444" s="1" t="s">
        <v>545</v>
      </c>
      <c r="C1444" s="3">
        <v>43428</v>
      </c>
      <c r="D1444" s="2">
        <f>YEAR(Tabla_Ventas[[#This Row],[Fecha Venta]])</f>
        <v>2018</v>
      </c>
      <c r="E1444" s="2" t="str">
        <f>PROPER(TEXT(Tabla_Ventas[[#This Row],[Fecha Venta]],"mmm"))</f>
        <v>Nov</v>
      </c>
      <c r="F1444" s="2" t="s">
        <v>2955</v>
      </c>
      <c r="G1444" s="7">
        <v>385717</v>
      </c>
    </row>
    <row r="1445" spans="1:7" x14ac:dyDescent="0.35">
      <c r="A1445" s="1" t="s">
        <v>1906</v>
      </c>
      <c r="B1445" s="1" t="s">
        <v>431</v>
      </c>
      <c r="C1445" s="3">
        <v>43430</v>
      </c>
      <c r="D1445" s="2">
        <f>YEAR(Tabla_Ventas[[#This Row],[Fecha Venta]])</f>
        <v>2018</v>
      </c>
      <c r="E1445" s="2" t="str">
        <f>PROPER(TEXT(Tabla_Ventas[[#This Row],[Fecha Venta]],"mmm"))</f>
        <v>Nov</v>
      </c>
      <c r="F1445" s="2" t="s">
        <v>2955</v>
      </c>
      <c r="G1445" s="7">
        <v>929431</v>
      </c>
    </row>
    <row r="1446" spans="1:7" x14ac:dyDescent="0.35">
      <c r="A1446" s="1" t="s">
        <v>2161</v>
      </c>
      <c r="B1446" s="1" t="s">
        <v>686</v>
      </c>
      <c r="C1446" s="3">
        <v>43430</v>
      </c>
      <c r="D1446" s="2">
        <f>YEAR(Tabla_Ventas[[#This Row],[Fecha Venta]])</f>
        <v>2018</v>
      </c>
      <c r="E1446" s="2" t="str">
        <f>PROPER(TEXT(Tabla_Ventas[[#This Row],[Fecha Venta]],"mmm"))</f>
        <v>Nov</v>
      </c>
      <c r="F1446" s="2" t="s">
        <v>2957</v>
      </c>
      <c r="G1446" s="7">
        <v>890548</v>
      </c>
    </row>
    <row r="1447" spans="1:7" x14ac:dyDescent="0.35">
      <c r="A1447" s="1" t="s">
        <v>2226</v>
      </c>
      <c r="B1447" s="1" t="s">
        <v>751</v>
      </c>
      <c r="C1447" s="3">
        <v>43432</v>
      </c>
      <c r="D1447" s="2">
        <f>YEAR(Tabla_Ventas[[#This Row],[Fecha Venta]])</f>
        <v>2018</v>
      </c>
      <c r="E1447" s="2" t="str">
        <f>PROPER(TEXT(Tabla_Ventas[[#This Row],[Fecha Venta]],"mmm"))</f>
        <v>Nov</v>
      </c>
      <c r="F1447" s="2" t="s">
        <v>2957</v>
      </c>
      <c r="G1447" s="7">
        <v>214245</v>
      </c>
    </row>
    <row r="1448" spans="1:7" x14ac:dyDescent="0.35">
      <c r="A1448" s="1" t="s">
        <v>1942</v>
      </c>
      <c r="B1448" s="1" t="s">
        <v>467</v>
      </c>
      <c r="C1448" s="3">
        <v>43432</v>
      </c>
      <c r="D1448" s="2">
        <f>YEAR(Tabla_Ventas[[#This Row],[Fecha Venta]])</f>
        <v>2018</v>
      </c>
      <c r="E1448" s="2" t="str">
        <f>PROPER(TEXT(Tabla_Ventas[[#This Row],[Fecha Venta]],"mmm"))</f>
        <v>Nov</v>
      </c>
      <c r="F1448" s="2" t="s">
        <v>2957</v>
      </c>
      <c r="G1448" s="7">
        <v>449050</v>
      </c>
    </row>
    <row r="1449" spans="1:7" x14ac:dyDescent="0.35">
      <c r="A1449" s="1" t="s">
        <v>2669</v>
      </c>
      <c r="B1449" s="1" t="s">
        <v>1194</v>
      </c>
      <c r="C1449" s="3">
        <v>43433</v>
      </c>
      <c r="D1449" s="2">
        <f>YEAR(Tabla_Ventas[[#This Row],[Fecha Venta]])</f>
        <v>2018</v>
      </c>
      <c r="E1449" s="2" t="str">
        <f>PROPER(TEXT(Tabla_Ventas[[#This Row],[Fecha Venta]],"mmm"))</f>
        <v>Nov</v>
      </c>
      <c r="F1449" s="2" t="s">
        <v>2957</v>
      </c>
      <c r="G1449" s="7">
        <v>420249</v>
      </c>
    </row>
    <row r="1450" spans="1:7" x14ac:dyDescent="0.35">
      <c r="A1450" s="1" t="s">
        <v>2428</v>
      </c>
      <c r="B1450" s="1" t="s">
        <v>953</v>
      </c>
      <c r="C1450" s="3">
        <v>43434</v>
      </c>
      <c r="D1450" s="2">
        <f>YEAR(Tabla_Ventas[[#This Row],[Fecha Venta]])</f>
        <v>2018</v>
      </c>
      <c r="E1450" s="2" t="str">
        <f>PROPER(TEXT(Tabla_Ventas[[#This Row],[Fecha Venta]],"mmm"))</f>
        <v>Nov</v>
      </c>
      <c r="F1450" s="2" t="s">
        <v>2957</v>
      </c>
      <c r="G1450" s="7">
        <v>553524</v>
      </c>
    </row>
    <row r="1451" spans="1:7" x14ac:dyDescent="0.35">
      <c r="A1451" s="1" t="s">
        <v>2672</v>
      </c>
      <c r="B1451" s="1" t="s">
        <v>1197</v>
      </c>
      <c r="C1451" s="3">
        <v>43435</v>
      </c>
      <c r="D1451" s="2">
        <f>YEAR(Tabla_Ventas[[#This Row],[Fecha Venta]])</f>
        <v>2018</v>
      </c>
      <c r="E1451" s="2" t="str">
        <f>PROPER(TEXT(Tabla_Ventas[[#This Row],[Fecha Venta]],"mmm"))</f>
        <v>Dic</v>
      </c>
      <c r="F1451" s="2" t="s">
        <v>2957</v>
      </c>
      <c r="G1451" s="7">
        <v>770078</v>
      </c>
    </row>
    <row r="1452" spans="1:7" x14ac:dyDescent="0.35">
      <c r="A1452" s="1" t="s">
        <v>1774</v>
      </c>
      <c r="B1452" s="1" t="s">
        <v>299</v>
      </c>
      <c r="C1452" s="3">
        <v>43438</v>
      </c>
      <c r="D1452" s="2">
        <f>YEAR(Tabla_Ventas[[#This Row],[Fecha Venta]])</f>
        <v>2018</v>
      </c>
      <c r="E1452" s="2" t="str">
        <f>PROPER(TEXT(Tabla_Ventas[[#This Row],[Fecha Venta]],"mmm"))</f>
        <v>Dic</v>
      </c>
      <c r="F1452" s="2" t="s">
        <v>2955</v>
      </c>
      <c r="G1452" s="7">
        <v>406800</v>
      </c>
    </row>
    <row r="1453" spans="1:7" x14ac:dyDescent="0.35">
      <c r="A1453" s="1" t="s">
        <v>1646</v>
      </c>
      <c r="B1453" s="1" t="s">
        <v>171</v>
      </c>
      <c r="C1453" s="3">
        <v>43439</v>
      </c>
      <c r="D1453" s="2">
        <f>YEAR(Tabla_Ventas[[#This Row],[Fecha Venta]])</f>
        <v>2018</v>
      </c>
      <c r="E1453" s="2" t="str">
        <f>PROPER(TEXT(Tabla_Ventas[[#This Row],[Fecha Venta]],"mmm"))</f>
        <v>Dic</v>
      </c>
      <c r="F1453" s="2" t="s">
        <v>2957</v>
      </c>
      <c r="G1453" s="7">
        <v>64346</v>
      </c>
    </row>
    <row r="1454" spans="1:7" x14ac:dyDescent="0.35">
      <c r="A1454" s="1" t="s">
        <v>2836</v>
      </c>
      <c r="B1454" s="1" t="s">
        <v>1361</v>
      </c>
      <c r="C1454" s="3">
        <v>43440</v>
      </c>
      <c r="D1454" s="2">
        <f>YEAR(Tabla_Ventas[[#This Row],[Fecha Venta]])</f>
        <v>2018</v>
      </c>
      <c r="E1454" s="2" t="str">
        <f>PROPER(TEXT(Tabla_Ventas[[#This Row],[Fecha Venta]],"mmm"))</f>
        <v>Dic</v>
      </c>
      <c r="F1454" s="2" t="s">
        <v>2957</v>
      </c>
      <c r="G1454" s="7">
        <v>313718</v>
      </c>
    </row>
    <row r="1455" spans="1:7" x14ac:dyDescent="0.35">
      <c r="A1455" s="1" t="s">
        <v>1835</v>
      </c>
      <c r="B1455" s="1" t="s">
        <v>360</v>
      </c>
      <c r="C1455" s="3">
        <v>43440</v>
      </c>
      <c r="D1455" s="2">
        <f>YEAR(Tabla_Ventas[[#This Row],[Fecha Venta]])</f>
        <v>2018</v>
      </c>
      <c r="E1455" s="2" t="str">
        <f>PROPER(TEXT(Tabla_Ventas[[#This Row],[Fecha Venta]],"mmm"))</f>
        <v>Dic</v>
      </c>
      <c r="F1455" s="2" t="s">
        <v>2957</v>
      </c>
      <c r="G1455" s="7">
        <v>275262</v>
      </c>
    </row>
    <row r="1456" spans="1:7" x14ac:dyDescent="0.35">
      <c r="A1456" s="1" t="s">
        <v>2411</v>
      </c>
      <c r="B1456" s="1" t="s">
        <v>936</v>
      </c>
      <c r="C1456" s="3">
        <v>43442</v>
      </c>
      <c r="D1456" s="2">
        <f>YEAR(Tabla_Ventas[[#This Row],[Fecha Venta]])</f>
        <v>2018</v>
      </c>
      <c r="E1456" s="2" t="str">
        <f>PROPER(TEXT(Tabla_Ventas[[#This Row],[Fecha Venta]],"mmm"))</f>
        <v>Dic</v>
      </c>
      <c r="F1456" s="2" t="s">
        <v>2955</v>
      </c>
      <c r="G1456" s="7">
        <v>724542</v>
      </c>
    </row>
    <row r="1457" spans="1:7" x14ac:dyDescent="0.35">
      <c r="A1457" s="1" t="s">
        <v>2563</v>
      </c>
      <c r="B1457" s="1" t="s">
        <v>1088</v>
      </c>
      <c r="C1457" s="3">
        <v>43442</v>
      </c>
      <c r="D1457" s="2">
        <f>YEAR(Tabla_Ventas[[#This Row],[Fecha Venta]])</f>
        <v>2018</v>
      </c>
      <c r="E1457" s="2" t="str">
        <f>PROPER(TEXT(Tabla_Ventas[[#This Row],[Fecha Venta]],"mmm"))</f>
        <v>Dic</v>
      </c>
      <c r="F1457" s="2" t="s">
        <v>2955</v>
      </c>
      <c r="G1457" s="7">
        <v>887067</v>
      </c>
    </row>
    <row r="1458" spans="1:7" x14ac:dyDescent="0.35">
      <c r="A1458" s="1" t="s">
        <v>1746</v>
      </c>
      <c r="B1458" s="1" t="s">
        <v>271</v>
      </c>
      <c r="C1458" s="3">
        <v>43443</v>
      </c>
      <c r="D1458" s="2">
        <f>YEAR(Tabla_Ventas[[#This Row],[Fecha Venta]])</f>
        <v>2018</v>
      </c>
      <c r="E1458" s="2" t="str">
        <f>PROPER(TEXT(Tabla_Ventas[[#This Row],[Fecha Venta]],"mmm"))</f>
        <v>Dic</v>
      </c>
      <c r="F1458" s="2" t="s">
        <v>2957</v>
      </c>
      <c r="G1458" s="7">
        <v>760293</v>
      </c>
    </row>
    <row r="1459" spans="1:7" x14ac:dyDescent="0.35">
      <c r="A1459" s="1" t="s">
        <v>2637</v>
      </c>
      <c r="B1459" s="1" t="s">
        <v>1162</v>
      </c>
      <c r="C1459" s="3">
        <v>43443</v>
      </c>
      <c r="D1459" s="2">
        <f>YEAR(Tabla_Ventas[[#This Row],[Fecha Venta]])</f>
        <v>2018</v>
      </c>
      <c r="E1459" s="2" t="str">
        <f>PROPER(TEXT(Tabla_Ventas[[#This Row],[Fecha Venta]],"mmm"))</f>
        <v>Dic</v>
      </c>
      <c r="F1459" s="2" t="s">
        <v>2955</v>
      </c>
      <c r="G1459" s="7">
        <v>826371</v>
      </c>
    </row>
    <row r="1460" spans="1:7" x14ac:dyDescent="0.35">
      <c r="A1460" s="1" t="s">
        <v>1743</v>
      </c>
      <c r="B1460" s="1" t="s">
        <v>268</v>
      </c>
      <c r="C1460" s="3">
        <v>43444</v>
      </c>
      <c r="D1460" s="2">
        <f>YEAR(Tabla_Ventas[[#This Row],[Fecha Venta]])</f>
        <v>2018</v>
      </c>
      <c r="E1460" s="2" t="str">
        <f>PROPER(TEXT(Tabla_Ventas[[#This Row],[Fecha Venta]],"mmm"))</f>
        <v>Dic</v>
      </c>
      <c r="F1460" s="2" t="s">
        <v>2956</v>
      </c>
      <c r="G1460" s="7">
        <v>242970</v>
      </c>
    </row>
    <row r="1461" spans="1:7" x14ac:dyDescent="0.35">
      <c r="A1461" s="1" t="s">
        <v>2593</v>
      </c>
      <c r="B1461" s="1" t="s">
        <v>1118</v>
      </c>
      <c r="C1461" s="3">
        <v>43446</v>
      </c>
      <c r="D1461" s="2">
        <f>YEAR(Tabla_Ventas[[#This Row],[Fecha Venta]])</f>
        <v>2018</v>
      </c>
      <c r="E1461" s="2" t="str">
        <f>PROPER(TEXT(Tabla_Ventas[[#This Row],[Fecha Venta]],"mmm"))</f>
        <v>Dic</v>
      </c>
      <c r="F1461" s="2" t="s">
        <v>2956</v>
      </c>
      <c r="G1461" s="7">
        <v>119978</v>
      </c>
    </row>
    <row r="1462" spans="1:7" x14ac:dyDescent="0.35">
      <c r="A1462" s="1" t="s">
        <v>1638</v>
      </c>
      <c r="B1462" s="1" t="s">
        <v>163</v>
      </c>
      <c r="C1462" s="3">
        <v>43447</v>
      </c>
      <c r="D1462" s="2">
        <f>YEAR(Tabla_Ventas[[#This Row],[Fecha Venta]])</f>
        <v>2018</v>
      </c>
      <c r="E1462" s="2" t="str">
        <f>PROPER(TEXT(Tabla_Ventas[[#This Row],[Fecha Venta]],"mmm"))</f>
        <v>Dic</v>
      </c>
      <c r="F1462" s="2" t="s">
        <v>2955</v>
      </c>
      <c r="G1462" s="7">
        <v>334932</v>
      </c>
    </row>
    <row r="1463" spans="1:7" x14ac:dyDescent="0.35">
      <c r="A1463" s="1" t="s">
        <v>1777</v>
      </c>
      <c r="B1463" s="1" t="s">
        <v>302</v>
      </c>
      <c r="C1463" s="3">
        <v>43447</v>
      </c>
      <c r="D1463" s="2">
        <f>YEAR(Tabla_Ventas[[#This Row],[Fecha Venta]])</f>
        <v>2018</v>
      </c>
      <c r="E1463" s="2" t="str">
        <f>PROPER(TEXT(Tabla_Ventas[[#This Row],[Fecha Venta]],"mmm"))</f>
        <v>Dic</v>
      </c>
      <c r="F1463" s="2" t="s">
        <v>2957</v>
      </c>
      <c r="G1463" s="7">
        <v>470114</v>
      </c>
    </row>
    <row r="1464" spans="1:7" x14ac:dyDescent="0.35">
      <c r="A1464" s="1" t="s">
        <v>2231</v>
      </c>
      <c r="B1464" s="1" t="s">
        <v>756</v>
      </c>
      <c r="C1464" s="3">
        <v>43449</v>
      </c>
      <c r="D1464" s="2">
        <f>YEAR(Tabla_Ventas[[#This Row],[Fecha Venta]])</f>
        <v>2018</v>
      </c>
      <c r="E1464" s="2" t="str">
        <f>PROPER(TEXT(Tabla_Ventas[[#This Row],[Fecha Venta]],"mmm"))</f>
        <v>Dic</v>
      </c>
      <c r="F1464" s="2" t="s">
        <v>2957</v>
      </c>
      <c r="G1464" s="7">
        <v>481368</v>
      </c>
    </row>
    <row r="1465" spans="1:7" x14ac:dyDescent="0.35">
      <c r="A1465" s="1" t="s">
        <v>2646</v>
      </c>
      <c r="B1465" s="1" t="s">
        <v>1171</v>
      </c>
      <c r="C1465" s="3">
        <v>43450</v>
      </c>
      <c r="D1465" s="2">
        <f>YEAR(Tabla_Ventas[[#This Row],[Fecha Venta]])</f>
        <v>2018</v>
      </c>
      <c r="E1465" s="2" t="str">
        <f>PROPER(TEXT(Tabla_Ventas[[#This Row],[Fecha Venta]],"mmm"))</f>
        <v>Dic</v>
      </c>
      <c r="F1465" s="2" t="s">
        <v>2957</v>
      </c>
      <c r="G1465" s="7">
        <v>72047</v>
      </c>
    </row>
    <row r="1466" spans="1:7" x14ac:dyDescent="0.35">
      <c r="A1466" s="1" t="s">
        <v>1852</v>
      </c>
      <c r="B1466" s="1" t="s">
        <v>377</v>
      </c>
      <c r="C1466" s="3">
        <v>43450</v>
      </c>
      <c r="D1466" s="2">
        <f>YEAR(Tabla_Ventas[[#This Row],[Fecha Venta]])</f>
        <v>2018</v>
      </c>
      <c r="E1466" s="2" t="str">
        <f>PROPER(TEXT(Tabla_Ventas[[#This Row],[Fecha Venta]],"mmm"))</f>
        <v>Dic</v>
      </c>
      <c r="F1466" s="2" t="s">
        <v>2957</v>
      </c>
      <c r="G1466" s="7">
        <v>873089</v>
      </c>
    </row>
    <row r="1467" spans="1:7" x14ac:dyDescent="0.35">
      <c r="A1467" s="1" t="s">
        <v>2015</v>
      </c>
      <c r="B1467" s="1" t="s">
        <v>540</v>
      </c>
      <c r="C1467" s="3">
        <v>43451</v>
      </c>
      <c r="D1467" s="2">
        <f>YEAR(Tabla_Ventas[[#This Row],[Fecha Venta]])</f>
        <v>2018</v>
      </c>
      <c r="E1467" s="2" t="str">
        <f>PROPER(TEXT(Tabla_Ventas[[#This Row],[Fecha Venta]],"mmm"))</f>
        <v>Dic</v>
      </c>
      <c r="F1467" s="2" t="s">
        <v>2955</v>
      </c>
      <c r="G1467" s="7">
        <v>321245</v>
      </c>
    </row>
    <row r="1468" spans="1:7" x14ac:dyDescent="0.35">
      <c r="A1468" s="1" t="s">
        <v>1494</v>
      </c>
      <c r="B1468" s="1" t="s">
        <v>19</v>
      </c>
      <c r="C1468" s="3">
        <v>43451</v>
      </c>
      <c r="D1468" s="2">
        <f>YEAR(Tabla_Ventas[[#This Row],[Fecha Venta]])</f>
        <v>2018</v>
      </c>
      <c r="E1468" s="2" t="str">
        <f>PROPER(TEXT(Tabla_Ventas[[#This Row],[Fecha Venta]],"mmm"))</f>
        <v>Dic</v>
      </c>
      <c r="F1468" s="2" t="s">
        <v>2955</v>
      </c>
      <c r="G1468" s="7">
        <v>343644</v>
      </c>
    </row>
    <row r="1469" spans="1:7" x14ac:dyDescent="0.35">
      <c r="A1469" s="1" t="s">
        <v>1904</v>
      </c>
      <c r="B1469" s="1" t="s">
        <v>429</v>
      </c>
      <c r="C1469" s="3">
        <v>43453</v>
      </c>
      <c r="D1469" s="2">
        <f>YEAR(Tabla_Ventas[[#This Row],[Fecha Venta]])</f>
        <v>2018</v>
      </c>
      <c r="E1469" s="2" t="str">
        <f>PROPER(TEXT(Tabla_Ventas[[#This Row],[Fecha Venta]],"mmm"))</f>
        <v>Dic</v>
      </c>
      <c r="F1469" s="2" t="s">
        <v>2955</v>
      </c>
      <c r="G1469" s="7">
        <v>689982</v>
      </c>
    </row>
    <row r="1470" spans="1:7" x14ac:dyDescent="0.35">
      <c r="A1470" s="1" t="s">
        <v>2802</v>
      </c>
      <c r="B1470" s="1" t="s">
        <v>1327</v>
      </c>
      <c r="C1470" s="3">
        <v>43453</v>
      </c>
      <c r="D1470" s="2">
        <f>YEAR(Tabla_Ventas[[#This Row],[Fecha Venta]])</f>
        <v>2018</v>
      </c>
      <c r="E1470" s="2" t="str">
        <f>PROPER(TEXT(Tabla_Ventas[[#This Row],[Fecha Venta]],"mmm"))</f>
        <v>Dic</v>
      </c>
      <c r="F1470" s="2" t="s">
        <v>2957</v>
      </c>
      <c r="G1470" s="7">
        <v>405110</v>
      </c>
    </row>
    <row r="1471" spans="1:7" x14ac:dyDescent="0.35">
      <c r="A1471" s="1" t="s">
        <v>1833</v>
      </c>
      <c r="B1471" s="1" t="s">
        <v>358</v>
      </c>
      <c r="C1471" s="3">
        <v>43455</v>
      </c>
      <c r="D1471" s="2">
        <f>YEAR(Tabla_Ventas[[#This Row],[Fecha Venta]])</f>
        <v>2018</v>
      </c>
      <c r="E1471" s="2" t="str">
        <f>PROPER(TEXT(Tabla_Ventas[[#This Row],[Fecha Venta]],"mmm"))</f>
        <v>Dic</v>
      </c>
      <c r="F1471" s="2" t="s">
        <v>2957</v>
      </c>
      <c r="G1471" s="7">
        <v>63207</v>
      </c>
    </row>
    <row r="1472" spans="1:7" x14ac:dyDescent="0.35">
      <c r="A1472" s="1" t="s">
        <v>1784</v>
      </c>
      <c r="B1472" s="1" t="s">
        <v>309</v>
      </c>
      <c r="C1472" s="3">
        <v>43455</v>
      </c>
      <c r="D1472" s="2">
        <f>YEAR(Tabla_Ventas[[#This Row],[Fecha Venta]])</f>
        <v>2018</v>
      </c>
      <c r="E1472" s="2" t="str">
        <f>PROPER(TEXT(Tabla_Ventas[[#This Row],[Fecha Venta]],"mmm"))</f>
        <v>Dic</v>
      </c>
      <c r="F1472" s="2" t="s">
        <v>2956</v>
      </c>
      <c r="G1472" s="7">
        <v>422818</v>
      </c>
    </row>
    <row r="1473" spans="1:7" x14ac:dyDescent="0.35">
      <c r="A1473" s="1" t="s">
        <v>2294</v>
      </c>
      <c r="B1473" s="1" t="s">
        <v>819</v>
      </c>
      <c r="C1473" s="3">
        <v>43459</v>
      </c>
      <c r="D1473" s="2">
        <f>YEAR(Tabla_Ventas[[#This Row],[Fecha Venta]])</f>
        <v>2018</v>
      </c>
      <c r="E1473" s="2" t="str">
        <f>PROPER(TEXT(Tabla_Ventas[[#This Row],[Fecha Venta]],"mmm"))</f>
        <v>Dic</v>
      </c>
      <c r="F1473" s="2" t="s">
        <v>2955</v>
      </c>
      <c r="G1473" s="7">
        <v>689566</v>
      </c>
    </row>
    <row r="1474" spans="1:7" x14ac:dyDescent="0.35">
      <c r="A1474" s="1" t="s">
        <v>2290</v>
      </c>
      <c r="B1474" s="1" t="s">
        <v>815</v>
      </c>
      <c r="C1474" s="3">
        <v>43461</v>
      </c>
      <c r="D1474" s="2">
        <f>YEAR(Tabla_Ventas[[#This Row],[Fecha Venta]])</f>
        <v>2018</v>
      </c>
      <c r="E1474" s="2" t="str">
        <f>PROPER(TEXT(Tabla_Ventas[[#This Row],[Fecha Venta]],"mmm"))</f>
        <v>Dic</v>
      </c>
      <c r="F1474" s="2" t="s">
        <v>2957</v>
      </c>
      <c r="G1474" s="7">
        <v>676666</v>
      </c>
    </row>
    <row r="1475" spans="1:7" x14ac:dyDescent="0.35">
      <c r="A1475" s="1" t="s">
        <v>2564</v>
      </c>
      <c r="B1475" s="1" t="s">
        <v>1089</v>
      </c>
      <c r="C1475" s="3">
        <v>43462</v>
      </c>
      <c r="D1475" s="2">
        <f>YEAR(Tabla_Ventas[[#This Row],[Fecha Venta]])</f>
        <v>2018</v>
      </c>
      <c r="E1475" s="2" t="str">
        <f>PROPER(TEXT(Tabla_Ventas[[#This Row],[Fecha Venta]],"mmm"))</f>
        <v>Dic</v>
      </c>
      <c r="F1475" s="2" t="s">
        <v>2957</v>
      </c>
      <c r="G1475" s="7">
        <v>641421</v>
      </c>
    </row>
    <row r="1476" spans="1:7" x14ac:dyDescent="0.35">
      <c r="A1476" s="1" t="s">
        <v>1883</v>
      </c>
      <c r="B1476" s="1" t="s">
        <v>408</v>
      </c>
      <c r="C1476" s="3">
        <v>43463</v>
      </c>
      <c r="D1476" s="2">
        <f>YEAR(Tabla_Ventas[[#This Row],[Fecha Venta]])</f>
        <v>2018</v>
      </c>
      <c r="E1476" s="2" t="str">
        <f>PROPER(TEXT(Tabla_Ventas[[#This Row],[Fecha Venta]],"mmm"))</f>
        <v>Dic</v>
      </c>
      <c r="F1476" s="2" t="s">
        <v>2955</v>
      </c>
      <c r="G1476" s="7">
        <v>885197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JanCa P.L</dc:creator>
  <cp:lastModifiedBy>Sony_Win_10</cp:lastModifiedBy>
  <dcterms:created xsi:type="dcterms:W3CDTF">2019-04-23T19:40:42Z</dcterms:created>
  <dcterms:modified xsi:type="dcterms:W3CDTF">2019-05-26T05:36:12Z</dcterms:modified>
</cp:coreProperties>
</file>