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2" i="1"/>
  <c r="A18"/>
  <c r="A2"/>
  <c r="A14" s="1"/>
  <c r="A15" s="1"/>
  <c r="A16" s="1"/>
  <c r="A17" s="1"/>
  <c r="E5"/>
  <c r="A13"/>
  <c r="B2" l="1"/>
</calcChain>
</file>

<file path=xl/sharedStrings.xml><?xml version="1.0" encoding="utf-8"?>
<sst xmlns="http://schemas.openxmlformats.org/spreadsheetml/2006/main" count="3" uniqueCount="3">
  <si>
    <r>
      <t>X</t>
    </r>
    <r>
      <rPr>
        <vertAlign val="subscript"/>
        <sz val="11"/>
        <color theme="1"/>
        <rFont val="Calibri"/>
        <family val="2"/>
        <scheme val="minor"/>
      </rPr>
      <t>seg</t>
    </r>
    <r>
      <rPr>
        <sz val="11"/>
        <color theme="1"/>
        <rFont val="Calibri"/>
        <family val="2"/>
        <scheme val="minor"/>
      </rPr>
      <t xml:space="preserve"> = Tiempo que se desea en seg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</si>
  <si>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FF </t>
    </r>
    <r>
      <rPr>
        <sz val="11"/>
        <color theme="1"/>
        <rFont val="Calibri"/>
        <family val="2"/>
        <scheme val="minor"/>
      </rPr>
      <t>= Valor en decimal que se carga en LDX-LDA</t>
    </r>
  </si>
  <si>
    <r>
      <t>V</t>
    </r>
    <r>
      <rPr>
        <vertAlign val="subscript"/>
        <sz val="11"/>
        <color theme="1"/>
        <rFont val="Calibri"/>
        <family val="2"/>
        <scheme val="minor"/>
      </rPr>
      <t>FF</t>
    </r>
    <r>
      <rPr>
        <sz val="11"/>
        <color theme="1"/>
        <rFont val="Calibri"/>
        <family val="2"/>
        <scheme val="minor"/>
      </rPr>
      <t xml:space="preserve"> = Valor en hexadecimal que se carga en LDX-LDA</t>
    </r>
  </si>
</sst>
</file>

<file path=xl/styles.xml><?xml version="1.0" encoding="utf-8"?>
<styleSheet xmlns="http://schemas.openxmlformats.org/spreadsheetml/2006/main">
  <numFmts count="1">
    <numFmt numFmtId="171" formatCode="0.00000000"/>
  </numFmts>
  <fonts count="2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171" fontId="0" fillId="0" borderId="0" xfId="0" applyNumberFormat="1" applyBorder="1"/>
    <xf numFmtId="2" fontId="0" fillId="0" borderId="0" xfId="0" applyNumberFormat="1" applyBorder="1"/>
    <xf numFmtId="0" fontId="0" fillId="0" borderId="0" xfId="0" applyNumberFormat="1" applyBorder="1"/>
    <xf numFmtId="0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5</xdr:row>
      <xdr:rowOff>11698</xdr:rowOff>
    </xdr:from>
    <xdr:to>
      <xdr:col>1</xdr:col>
      <xdr:colOff>2095499</xdr:colOff>
      <xdr:row>9</xdr:row>
      <xdr:rowOff>1086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7199" y="1002298"/>
          <a:ext cx="3724275" cy="7513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C9" sqref="C9"/>
    </sheetView>
  </sheetViews>
  <sheetFormatPr baseColWidth="10" defaultRowHeight="15"/>
  <cols>
    <col min="1" max="1" width="31.28515625" bestFit="1" customWidth="1"/>
    <col min="2" max="2" width="43" bestFit="1" customWidth="1"/>
    <col min="3" max="3" width="47.5703125" bestFit="1" customWidth="1"/>
  </cols>
  <sheetData>
    <row r="1" spans="1:5" ht="18">
      <c r="A1" s="2" t="s">
        <v>0</v>
      </c>
      <c r="B1" s="2" t="s">
        <v>1</v>
      </c>
      <c r="C1" s="2" t="s">
        <v>2</v>
      </c>
    </row>
    <row r="2" spans="1:5">
      <c r="A2" s="2">
        <f>10*(10^-6)</f>
        <v>9.9999999999999991E-6</v>
      </c>
      <c r="B2" s="4">
        <f>A18</f>
        <v>1.9075364531836621</v>
      </c>
      <c r="C2" s="8" t="str">
        <f>DEC2HEX(B2+1)</f>
        <v>2</v>
      </c>
    </row>
    <row r="3" spans="1:5">
      <c r="A3" s="1"/>
      <c r="B3" s="1"/>
    </row>
    <row r="4" spans="1:5">
      <c r="A4" s="1"/>
      <c r="B4" s="1"/>
    </row>
    <row r="5" spans="1:5">
      <c r="A5" s="3"/>
      <c r="B5" s="3"/>
      <c r="E5">
        <f>10*(10^-6)</f>
        <v>9.9999999999999991E-6</v>
      </c>
    </row>
    <row r="6" spans="1:5">
      <c r="A6" s="3"/>
      <c r="B6" s="3"/>
    </row>
    <row r="7" spans="1:5">
      <c r="A7" s="3"/>
      <c r="B7" s="3"/>
    </row>
    <row r="8" spans="1:5">
      <c r="A8" s="3"/>
      <c r="B8" s="3"/>
    </row>
    <row r="9" spans="1:5">
      <c r="A9" s="3"/>
      <c r="B9" s="3"/>
    </row>
    <row r="10" spans="1:5">
      <c r="A10" s="3"/>
      <c r="B10" s="3"/>
    </row>
    <row r="11" spans="1:5">
      <c r="A11" s="1"/>
      <c r="B11" s="1"/>
    </row>
    <row r="12" spans="1:5">
      <c r="A12" s="1"/>
      <c r="B12" s="1"/>
    </row>
    <row r="13" spans="1:5">
      <c r="A13" s="5">
        <f>(312.5*10^-9)*4</f>
        <v>1.2500000000000001E-6</v>
      </c>
      <c r="B13" s="1"/>
    </row>
    <row r="14" spans="1:5">
      <c r="A14" s="6">
        <f>A2/A13</f>
        <v>7.9999999999999982</v>
      </c>
      <c r="B14" s="1"/>
    </row>
    <row r="15" spans="1:5">
      <c r="A15" s="6">
        <f>A14-1.5</f>
        <v>6.4999999999999982</v>
      </c>
      <c r="B15" s="1"/>
    </row>
    <row r="16" spans="1:5">
      <c r="A16" s="6">
        <f>(1.5^2)-(4*1*(-A15))</f>
        <v>28.249999999999993</v>
      </c>
      <c r="B16" s="1"/>
    </row>
    <row r="17" spans="1:2">
      <c r="A17" s="6">
        <f>(A16)^(1/2)</f>
        <v>5.3150729063673241</v>
      </c>
      <c r="B17" s="1"/>
    </row>
    <row r="18" spans="1:2">
      <c r="A18" s="7">
        <f>((-1.5)+A17)/2</f>
        <v>1.9075364531836621</v>
      </c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</sheetData>
  <mergeCells count="1">
    <mergeCell ref="A5:B10"/>
  </mergeCells>
  <pageMargins left="0.7" right="0.7" top="0.75" bottom="0.75" header="0.3" footer="0.3"/>
  <pageSetup paperSize="9" scale="7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 Belmonte</dc:creator>
  <cp:lastModifiedBy>Carlos  Belmonte</cp:lastModifiedBy>
  <cp:lastPrinted>2013-08-10T22:19:02Z</cp:lastPrinted>
  <dcterms:created xsi:type="dcterms:W3CDTF">2013-08-10T21:32:52Z</dcterms:created>
  <dcterms:modified xsi:type="dcterms:W3CDTF">2013-08-10T22:44:30Z</dcterms:modified>
</cp:coreProperties>
</file>