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7AA75FC-EEF4-479C-83A0-074421B87A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ge 1" sheetId="1" r:id="rId1"/>
    <sheet name="conoce a tu cliente" sheetId="2" r:id="rId2"/>
  </sheets>
  <calcPr calcId="181029"/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<sst xmlns="http://schemas.openxmlformats.org/spreadsheetml/2006/main" count="95" uniqueCount="53">
  <si>
    <t>Clasificación del Riesgo</t>
  </si>
  <si>
    <t>ALTO</t>
  </si>
  <si>
    <t>MEDIO</t>
  </si>
  <si>
    <t>BAJO</t>
  </si>
  <si>
    <t>Están domiciliados en países de baja o nula tributación</t>
  </si>
  <si>
    <t>El trabajador evita o se niega a tomar vacaciones</t>
  </si>
  <si>
    <t>Presenta ausencias frecuentes e injustificadas.</t>
  </si>
  <si>
    <t>Cualquier negocio realizado por el empleado donde el cliente se desconozca.</t>
  </si>
  <si>
    <t>Se presenta un incremento inusual en las operaciones que están en las funciones del trabajador.</t>
  </si>
  <si>
    <t>Cambio notable e inesperado en los negocios comerciales de propiedad del trabajador.</t>
  </si>
  <si>
    <t>10</t>
  </si>
  <si>
    <t>11</t>
  </si>
  <si>
    <t>12</t>
  </si>
  <si>
    <t>OPERACIONES O CONDUCTAS INUSUALES RELATIVAS A EMPLEADOS, JUNTA DIRECTIVA Y GERENCIA</t>
  </si>
  <si>
    <t>roporcionar información solicitada o la información proporcionada es inconsistente
o de difícil verificación por parte de SERVICIOS DE SEGURIDAD, S.A. DE C.V.</t>
  </si>
  <si>
    <t>Indica una dirección que es diferente al negocio declarado por el cliente y/o no aparece corresponder con la ocupación declarada por él.</t>
  </si>
  <si>
    <t>Se reúsa a llenar los formularios establecidos en el manual de políticas y procedimientos para la prevención del Lavado de dinero y activos.</t>
  </si>
  <si>
    <t>Las operaciones a las que el cliente se dedica no concuerdan con la información declarada en el formulario de conocimiento al cliente.</t>
  </si>
  <si>
    <t>La documentación proporcionada no es lo suficientemente fiables para establecer relaciones comerciales.</t>
  </si>
  <si>
    <t>Los Estados financieros presentados difieren con la información financiera relacionada al sector al cual pertenece.</t>
  </si>
  <si>
    <t>Fondos generados por un negocio que pertenece a individuos de la misma nacionalidad o países de residencia, procedentes de países considerados de alto riesgo de lavado, o países considerados como no cooperante por el GAFI o que estén sujetos a sanciones por la OFAC, actuando en nombre de tipos similares de negocios.</t>
  </si>
  <si>
    <t>El cliente se niega a realizar pagos por medio de cheques, transacciones o cualquier otro tipo de pago relacionados al sistema financiero, es decir recurre incesantemente a realizar pago en efectivo.</t>
  </si>
  <si>
    <t>El estilo de vida del trabajador no corresponde a sus ingresos o existe un cambio notable e inesperado en su situación económica.</t>
  </si>
  <si>
    <t>El trabajador tiene o insiste tener reuniones con clientes en lugares distintos a los señalados en el contrato.</t>
  </si>
  <si>
    <t>El trabajador está relacionado con organizaciones sin fines de lucro tales como: Fundaciones, asociaciones, comités, ONG, entre otras, cuyo objetivo debidamente demostrado se encuentra relacionados con la ideología, reclamos, o demandas de una organización terrorista nacional o extranjera, siempre que ello sea debidamente demostrado.</t>
  </si>
  <si>
    <t>Se comprueba que el trabajador no ha comunicado o ha ocultado al oficial de cumplimiento información relativa al cambio en el comportamiento de algún cliente.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</si>
  <si>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</si>
  <si>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</si>
  <si>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</si>
  <si>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</si>
  <si>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</si>
  <si>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</si>
  <si>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</si>
  <si>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</si>
  <si>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</si>
  <si>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13</t>
  </si>
  <si>
    <t>Trata de sobornar al agente comercial con el objetivo de omitir el llenado de los formularios.</t>
  </si>
  <si>
    <t>Mantiene  relaciones comerciales con personas o entidades que están siendo o han sido procesadas por lavado de dinero, activos o financiamiento al terrorismo.</t>
  </si>
  <si>
    <t>Busca entablar amistades con el personal de la empresa para obtener algún beneficio.</t>
  </si>
  <si>
    <t>Está siendo investigado por actividades relacionadas al lavado de dinero y financiamiento al terrorismo.</t>
  </si>
  <si>
    <t>Utiliza  su propio domicilio para recibir documentos o notificaciones de los clientes.</t>
  </si>
  <si>
    <r>
      <t xml:space="preserve">El trabajador con frecuencia permanece fuera del horario laboral en la empresa sin ninguna </t>
    </r>
    <r>
      <rPr>
        <sz val="10"/>
        <color rgb="FF000000"/>
        <rFont val="Times New Roman"/>
        <family val="1"/>
      </rPr>
      <t xml:space="preserve">justificante.                                                                                                                                                                                                                 </t>
    </r>
  </si>
  <si>
    <t>CONDUCTAS INUSUALES RELATIVOS A CLIENTES Y PROVEEDORES</t>
  </si>
  <si>
    <t>CATALOGO MONTOS DE INGRESO</t>
  </si>
  <si>
    <t>CODIGO</t>
  </si>
  <si>
    <t>DESCRIPCION</t>
  </si>
  <si>
    <t>0 a $600.00</t>
  </si>
  <si>
    <t>$601.00 a $1000.00</t>
  </si>
  <si>
    <t>$1001.00 a 2000.00</t>
  </si>
  <si>
    <t>$2001.00 a 3000.00</t>
  </si>
  <si>
    <t>$3001.00 a 4000.00</t>
  </si>
  <si>
    <t>$4001.00 a $5000.00</t>
  </si>
  <si>
    <t>&gt;=$5001.00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</si>
</sst>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b/>
      <sz val="6.5"/>
      <color rgb="FF000000"/>
      <name val="Calibri"/>
      <family val="2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91D050"/>
      </patternFill>
    </fill>
    <fill>
      <patternFill patternType="solid">
        <fgColor rgb="FF91CDD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  <border>
      <left/>
      <right/>
      <top/>
      <bottom style="thin">
        <color rgb="FF91CDDC"/>
      </bottom>
      <diagonal/>
    </border>
    <border>
      <left/>
      <right/>
      <top style="thin">
        <color rgb="FF91CDDC"/>
      </top>
      <bottom style="thin">
        <color rgb="FFFF0000"/>
      </bottom>
      <diagonal/>
    </border>
    <border>
      <left/>
      <right/>
      <top style="thin">
        <color rgb="FF91CDDC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0000"/>
      </bottom>
      <diagonal/>
    </border>
    <border>
      <left style="thin">
        <color rgb="FF91CDDC"/>
      </left>
      <right style="thin">
        <color rgb="FF91CDDC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FFFF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00"/>
      </bottom>
      <diagonal/>
    </border>
    <border>
      <left style="thin">
        <color rgb="FFFF0000"/>
      </left>
      <right style="thin">
        <color rgb="FFFF0000"/>
      </right>
      <top style="thin">
        <color rgb="FFFFFF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27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5" borderId="20" xfId="0" applyFont="1" applyFill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49" fontId="4" fillId="3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 wrapText="1"/>
    </xf>
    <xf numFmtId="49" fontId="4" fillId="2" borderId="11" xfId="0" applyNumberFormat="1" applyFont="1" applyFill="1" applyBorder="1" applyAlignment="1">
      <alignment vertical="center" wrapText="1"/>
    </xf>
    <xf numFmtId="49" fontId="4" fillId="2" borderId="12" xfId="0" applyNumberFormat="1" applyFont="1" applyFill="1" applyBorder="1" applyAlignment="1">
      <alignment vertical="center" wrapText="1"/>
    </xf>
    <xf numFmtId="49" fontId="4" fillId="2" borderId="9" xfId="0" applyNumberFormat="1" applyFont="1" applyFill="1" applyBorder="1" applyAlignment="1">
      <alignment vertical="center" wrapText="1"/>
    </xf>
    <xf numFmtId="49" fontId="4" fillId="2" borderId="13" xfId="0" applyNumberFormat="1" applyFont="1" applyFill="1" applyBorder="1" applyAlignment="1">
      <alignment vertical="center" wrapText="1"/>
    </xf>
    <xf numFmtId="49" fontId="4" fillId="2" borderId="15" xfId="0" applyNumberFormat="1" applyFont="1" applyFill="1" applyBorder="1" applyAlignment="1">
      <alignment vertical="center" wrapText="1"/>
    </xf>
    <xf numFmtId="49" fontId="4" fillId="2" borderId="16" xfId="0" applyNumberFormat="1" applyFont="1" applyFill="1" applyBorder="1" applyAlignment="1">
      <alignment vertical="center" wrapText="1"/>
    </xf>
    <xf numFmtId="49" fontId="4" fillId="2" borderId="17" xfId="0" applyNumberFormat="1" applyFont="1" applyFill="1" applyBorder="1" applyAlignment="1">
      <alignment vertical="center" wrapText="1"/>
    </xf>
    <xf numFmtId="49" fontId="4" fillId="2" borderId="18" xfId="0" applyNumberFormat="1" applyFont="1" applyFill="1" applyBorder="1" applyAlignment="1">
      <alignment vertical="center" wrapText="1"/>
    </xf>
    <xf numFmtId="49" fontId="4" fillId="3" borderId="18" xfId="0" applyNumberFormat="1" applyFont="1" applyFill="1" applyBorder="1" applyAlignment="1">
      <alignment vertical="center" wrapText="1"/>
    </xf>
    <xf numFmtId="49" fontId="4" fillId="2" borderId="19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49" fontId="4" fillId="2" borderId="21" xfId="0" applyNumberFormat="1" applyFont="1" applyFill="1" applyBorder="1" applyAlignment="1">
      <alignment vertical="center" wrapText="1"/>
    </xf>
    <xf numFmtId="49" fontId="4" fillId="3" borderId="22" xfId="0" applyNumberFormat="1" applyFont="1" applyFill="1" applyBorder="1" applyAlignment="1">
      <alignment vertical="center"/>
    </xf>
    <xf numFmtId="49" fontId="4" fillId="2" borderId="23" xfId="0" applyNumberFormat="1" applyFont="1" applyFill="1" applyBorder="1" applyAlignment="1">
      <alignment vertical="center"/>
    </xf>
    <xf numFmtId="49" fontId="4" fillId="3" borderId="23" xfId="0" applyNumberFormat="1" applyFont="1" applyFill="1" applyBorder="1" applyAlignment="1">
      <alignment vertical="center" wrapText="1"/>
    </xf>
    <xf numFmtId="49" fontId="4" fillId="2" borderId="25" xfId="0" applyNumberFormat="1" applyFont="1" applyFill="1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49" fontId="4" fillId="3" borderId="28" xfId="0" applyNumberFormat="1" applyFont="1" applyFill="1" applyBorder="1" applyAlignment="1">
      <alignment vertical="center" wrapText="1"/>
    </xf>
    <xf numFmtId="49" fontId="4" fillId="2" borderId="27" xfId="0" applyNumberFormat="1" applyFont="1" applyFill="1" applyBorder="1" applyAlignment="1">
      <alignment vertical="center" wrapText="1"/>
    </xf>
    <xf numFmtId="49" fontId="4" fillId="3" borderId="29" xfId="0" applyNumberFormat="1" applyFont="1" applyFill="1" applyBorder="1" applyAlignment="1">
      <alignment vertical="center"/>
    </xf>
    <xf numFmtId="49" fontId="4" fillId="2" borderId="30" xfId="0" applyNumberFormat="1" applyFont="1" applyFill="1" applyBorder="1" applyAlignment="1">
      <alignment vertical="center" wrapText="1"/>
    </xf>
    <xf numFmtId="49" fontId="4" fillId="2" borderId="19" xfId="0" applyNumberFormat="1" applyFont="1" applyFill="1" applyBorder="1" applyAlignment="1">
      <alignment vertical="center" wrapText="1"/>
    </xf>
    <xf numFmtId="49" fontId="4" fillId="0" borderId="31" xfId="0" applyNumberFormat="1" applyFont="1" applyBorder="1" applyAlignment="1">
      <alignment vertical="center" wrapText="1"/>
    </xf>
    <xf numFmtId="49" fontId="4" fillId="0" borderId="31" xfId="0" applyNumberFormat="1" applyFont="1" applyBorder="1" applyAlignment="1">
      <alignment vertical="center"/>
    </xf>
    <xf numFmtId="49" fontId="6" fillId="0" borderId="31" xfId="0" applyNumberFormat="1" applyFont="1" applyBorder="1" applyAlignment="1">
      <alignment vertical="center"/>
    </xf>
    <xf numFmtId="49" fontId="5" fillId="5" borderId="31" xfId="0" applyNumberFormat="1" applyFont="1" applyFill="1" applyBorder="1" applyAlignment="1">
      <alignment vertical="center"/>
    </xf>
    <xf numFmtId="49" fontId="0" fillId="0" borderId="0" xfId="0" applyNumberFormat="1"/>
    <xf numFmtId="0" fontId="3" fillId="5" borderId="6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13" zoomScaleNormal="100" workbookViewId="0">
      <selection activeCell="A17" sqref="A17"/>
    </sheetView>
  </sheetViews>
  <sheetFormatPr baseColWidth="10" defaultColWidth="9.140625" defaultRowHeight="15" x14ac:dyDescent="0.25"/>
  <cols>
    <col min="1" max="1" width="7.7109375" customWidth="1"/>
    <col min="2" max="2" width="107.140625" customWidth="1"/>
    <col min="3" max="5" width="13.7109375" customWidth="1"/>
    <col min="6" max="6" width="11.85546875" bestFit="1" customWidth="1"/>
  </cols>
  <sheetData>
    <row r="1" spans="1:6" ht="10.35" customHeight="1" x14ac:dyDescent="0.25">
      <c r="A1" s="25" t="s">
        <v>0</v>
      </c>
      <c r="B1" s="25"/>
      <c r="C1" s="22" t="s">
        <v>1</v>
      </c>
      <c r="D1" s="23" t="s">
        <v>2</v>
      </c>
      <c r="E1" s="24" t="s">
        <v>3</v>
      </c>
    </row>
    <row r="2" spans="1:6" ht="11.1" customHeight="1" x14ac:dyDescent="0.25">
      <c r="A2" s="43" t="s">
        <v>42</v>
      </c>
      <c r="B2" s="43"/>
      <c r="C2" s="44"/>
      <c r="D2" s="44"/>
      <c r="E2" s="44"/>
    </row>
    <row r="3" spans="1:6" ht="27.75" customHeight="1" x14ac:dyDescent="0.25">
      <c r="A3" s="9" t="s">
        <v>26</v>
      </c>
      <c r="B3" s="5" t="s">
        <v>14</v>
      </c>
      <c r="C3" s="38" t="s">
        <v>26</v>
      </c>
      <c r="D3" s="38"/>
      <c r="E3" s="38"/>
      <c r="F3" s="26">
        <f>LEN(B3)</f>
        <v>158</v>
      </c>
    </row>
    <row r="4" spans="1:6" ht="27.75" customHeight="1" x14ac:dyDescent="0.25">
      <c r="A4" s="10" t="s">
        <v>27</v>
      </c>
      <c r="B4" s="1" t="s">
        <v>15</v>
      </c>
      <c r="C4" s="39"/>
      <c r="D4" s="39" t="s">
        <v>27</v>
      </c>
      <c r="E4" s="39"/>
      <c r="F4" s="26">
        <f t="shared" ref="F4:F27" si="0">LEN(B4)</f>
        <v>136</v>
      </c>
    </row>
    <row r="5" spans="1:6" ht="27.75" customHeight="1" x14ac:dyDescent="0.25">
      <c r="A5" s="11" t="s">
        <v>28</v>
      </c>
      <c r="B5" s="1" t="s">
        <v>16</v>
      </c>
      <c r="C5" s="39" t="s">
        <v>26</v>
      </c>
      <c r="D5" s="39"/>
      <c r="E5" s="39"/>
      <c r="F5" s="26">
        <f t="shared" si="0"/>
        <v>140</v>
      </c>
    </row>
    <row r="6" spans="1:6" ht="27.75" customHeight="1" x14ac:dyDescent="0.25">
      <c r="A6" s="12" t="s">
        <v>29</v>
      </c>
      <c r="B6" s="1" t="s">
        <v>17</v>
      </c>
      <c r="C6" s="39" t="s">
        <v>26</v>
      </c>
      <c r="D6" s="39"/>
      <c r="E6" s="39"/>
      <c r="F6" s="26">
        <f t="shared" si="0"/>
        <v>134</v>
      </c>
    </row>
    <row r="7" spans="1:6" ht="27.75" customHeight="1" x14ac:dyDescent="0.25">
      <c r="A7" s="13" t="s">
        <v>30</v>
      </c>
      <c r="B7" s="1" t="s">
        <v>18</v>
      </c>
      <c r="C7" s="39" t="s">
        <v>26</v>
      </c>
      <c r="D7" s="39"/>
      <c r="E7" s="39"/>
      <c r="F7" s="26">
        <f t="shared" si="0"/>
        <v>103</v>
      </c>
    </row>
    <row r="8" spans="1:6" ht="27.75" customHeight="1" x14ac:dyDescent="0.25">
      <c r="A8" s="14" t="s">
        <v>31</v>
      </c>
      <c r="B8" s="1" t="s">
        <v>19</v>
      </c>
      <c r="C8" s="39" t="s">
        <v>26</v>
      </c>
      <c r="D8" s="39"/>
      <c r="E8" s="39"/>
      <c r="F8" s="26">
        <f t="shared" si="0"/>
        <v>115</v>
      </c>
    </row>
    <row r="9" spans="1:6" ht="60.75" customHeight="1" x14ac:dyDescent="0.25">
      <c r="A9" s="15" t="s">
        <v>32</v>
      </c>
      <c r="B9" s="4" t="s">
        <v>38</v>
      </c>
      <c r="C9" s="38" t="s">
        <v>26</v>
      </c>
      <c r="D9" s="38"/>
      <c r="E9" s="38"/>
      <c r="F9" s="26">
        <f t="shared" si="0"/>
        <v>84</v>
      </c>
    </row>
    <row r="10" spans="1:6" ht="27.75" customHeight="1" x14ac:dyDescent="0.25">
      <c r="A10" s="16" t="s">
        <v>33</v>
      </c>
      <c r="B10" s="6" t="s">
        <v>36</v>
      </c>
      <c r="C10" s="40" t="s">
        <v>26</v>
      </c>
      <c r="D10" s="40"/>
      <c r="E10" s="40"/>
      <c r="F10" s="26">
        <f t="shared" si="0"/>
        <v>94</v>
      </c>
    </row>
    <row r="11" spans="1:6" ht="27.75" customHeight="1" x14ac:dyDescent="0.25">
      <c r="A11" s="17" t="s">
        <v>34</v>
      </c>
      <c r="B11" s="6" t="s">
        <v>39</v>
      </c>
      <c r="C11" s="40" t="s">
        <v>26</v>
      </c>
      <c r="D11" s="40"/>
      <c r="E11" s="40"/>
      <c r="F11" s="26">
        <f t="shared" si="0"/>
        <v>104</v>
      </c>
    </row>
    <row r="12" spans="1:6" ht="27.75" customHeight="1" x14ac:dyDescent="0.25">
      <c r="A12" s="18" t="s">
        <v>10</v>
      </c>
      <c r="B12" s="6" t="s">
        <v>37</v>
      </c>
      <c r="C12" s="40" t="s">
        <v>26</v>
      </c>
      <c r="D12" s="40"/>
      <c r="E12" s="40"/>
      <c r="F12" s="26">
        <f t="shared" si="0"/>
        <v>158</v>
      </c>
    </row>
    <row r="13" spans="1:6" ht="51" customHeight="1" x14ac:dyDescent="0.25">
      <c r="A13" s="19" t="s">
        <v>11</v>
      </c>
      <c r="B13" s="1" t="s">
        <v>20</v>
      </c>
      <c r="C13" s="39" t="s">
        <v>26</v>
      </c>
      <c r="D13" s="39"/>
      <c r="E13" s="39"/>
      <c r="F13" s="26">
        <f t="shared" si="0"/>
        <v>317</v>
      </c>
    </row>
    <row r="14" spans="1:6" ht="27.75" customHeight="1" x14ac:dyDescent="0.25">
      <c r="A14" s="20" t="s">
        <v>12</v>
      </c>
      <c r="B14" s="1" t="s">
        <v>21</v>
      </c>
      <c r="C14" s="39"/>
      <c r="D14" s="39" t="s">
        <v>27</v>
      </c>
      <c r="E14" s="39"/>
      <c r="F14" s="26">
        <f t="shared" si="0"/>
        <v>199</v>
      </c>
    </row>
    <row r="15" spans="1:6" ht="27.75" customHeight="1" x14ac:dyDescent="0.25">
      <c r="A15" s="21" t="s">
        <v>35</v>
      </c>
      <c r="B15" s="1" t="s">
        <v>4</v>
      </c>
      <c r="C15" s="39" t="s">
        <v>26</v>
      </c>
      <c r="D15" s="39"/>
      <c r="E15" s="39"/>
      <c r="F15" s="26">
        <f t="shared" si="0"/>
        <v>55</v>
      </c>
    </row>
    <row r="16" spans="1:6" ht="20.25" customHeight="1" x14ac:dyDescent="0.25">
      <c r="A16" s="3"/>
      <c r="B16" s="3" t="s">
        <v>13</v>
      </c>
      <c r="C16" s="41"/>
      <c r="D16" s="41"/>
      <c r="E16" s="41"/>
      <c r="F16" s="26">
        <f t="shared" si="0"/>
        <v>83</v>
      </c>
    </row>
    <row r="17" spans="1:6" ht="42.75" customHeight="1" x14ac:dyDescent="0.25">
      <c r="A17" s="27" t="s">
        <v>26</v>
      </c>
      <c r="B17" s="7" t="s">
        <v>22</v>
      </c>
      <c r="C17" s="39" t="s">
        <v>26</v>
      </c>
      <c r="D17" s="39"/>
      <c r="E17" s="39"/>
      <c r="F17" s="26">
        <f t="shared" si="0"/>
        <v>129</v>
      </c>
    </row>
    <row r="18" spans="1:6" ht="42.75" customHeight="1" x14ac:dyDescent="0.25">
      <c r="A18" s="28" t="s">
        <v>27</v>
      </c>
      <c r="B18" s="1" t="s">
        <v>5</v>
      </c>
      <c r="C18" s="39"/>
      <c r="D18" s="39" t="s">
        <v>27</v>
      </c>
      <c r="E18" s="39"/>
      <c r="F18" s="26">
        <f t="shared" si="0"/>
        <v>49</v>
      </c>
    </row>
    <row r="19" spans="1:6" ht="42.75" customHeight="1" x14ac:dyDescent="0.25">
      <c r="A19" s="29" t="s">
        <v>28</v>
      </c>
      <c r="B19" s="1" t="s">
        <v>6</v>
      </c>
      <c r="C19" s="39" t="s">
        <v>26</v>
      </c>
      <c r="D19" s="39"/>
      <c r="E19" s="39"/>
      <c r="F19" s="26">
        <f t="shared" si="0"/>
        <v>47</v>
      </c>
    </row>
    <row r="20" spans="1:6" ht="42.75" customHeight="1" x14ac:dyDescent="0.25">
      <c r="A20" s="30" t="s">
        <v>29</v>
      </c>
      <c r="B20" s="2" t="s">
        <v>41</v>
      </c>
      <c r="C20" s="38"/>
      <c r="D20" s="38" t="s">
        <v>27</v>
      </c>
      <c r="E20" s="38"/>
      <c r="F20" s="26">
        <f t="shared" si="0"/>
        <v>313</v>
      </c>
    </row>
    <row r="21" spans="1:6" ht="42.75" customHeight="1" x14ac:dyDescent="0.25">
      <c r="A21" s="31" t="s">
        <v>30</v>
      </c>
      <c r="B21" s="8" t="s">
        <v>40</v>
      </c>
      <c r="C21" s="40" t="s">
        <v>26</v>
      </c>
      <c r="D21" s="40"/>
      <c r="E21" s="40"/>
      <c r="F21" s="26">
        <f t="shared" si="0"/>
        <v>86</v>
      </c>
    </row>
    <row r="22" spans="1:6" ht="42.75" customHeight="1" x14ac:dyDescent="0.25">
      <c r="A22" s="32" t="s">
        <v>31</v>
      </c>
      <c r="B22" s="1" t="s">
        <v>7</v>
      </c>
      <c r="C22" s="39" t="s">
        <v>26</v>
      </c>
      <c r="D22" s="39"/>
      <c r="E22" s="39"/>
      <c r="F22" s="26">
        <f t="shared" si="0"/>
        <v>75</v>
      </c>
    </row>
    <row r="23" spans="1:6" ht="42.75" customHeight="1" x14ac:dyDescent="0.25">
      <c r="A23" s="33" t="s">
        <v>32</v>
      </c>
      <c r="B23" s="1" t="s">
        <v>23</v>
      </c>
      <c r="C23" s="39"/>
      <c r="D23" s="39" t="s">
        <v>27</v>
      </c>
      <c r="E23" s="39"/>
      <c r="F23" s="26">
        <f t="shared" si="0"/>
        <v>111</v>
      </c>
    </row>
    <row r="24" spans="1:6" ht="42.75" customHeight="1" x14ac:dyDescent="0.25">
      <c r="A24" s="34" t="s">
        <v>33</v>
      </c>
      <c r="B24" s="1" t="s">
        <v>24</v>
      </c>
      <c r="C24" s="38" t="s">
        <v>26</v>
      </c>
      <c r="D24" s="38"/>
      <c r="E24" s="38"/>
      <c r="F24" s="26">
        <f t="shared" si="0"/>
        <v>335</v>
      </c>
    </row>
    <row r="25" spans="1:6" ht="42.75" customHeight="1" x14ac:dyDescent="0.25">
      <c r="A25" s="35" t="s">
        <v>34</v>
      </c>
      <c r="B25" s="1" t="s">
        <v>8</v>
      </c>
      <c r="C25" s="39"/>
      <c r="D25" s="39" t="s">
        <v>27</v>
      </c>
      <c r="E25" s="39"/>
      <c r="F25" s="26">
        <f t="shared" si="0"/>
        <v>95</v>
      </c>
    </row>
    <row r="26" spans="1:6" ht="42.75" customHeight="1" x14ac:dyDescent="0.25">
      <c r="A26" s="36" t="s">
        <v>10</v>
      </c>
      <c r="B26" s="4" t="s">
        <v>9</v>
      </c>
      <c r="C26" s="39" t="s">
        <v>26</v>
      </c>
      <c r="D26" s="39"/>
      <c r="E26" s="39"/>
      <c r="F26" s="26">
        <f t="shared" si="0"/>
        <v>84</v>
      </c>
    </row>
    <row r="27" spans="1:6" ht="42.75" customHeight="1" x14ac:dyDescent="0.25">
      <c r="A27" s="37" t="s">
        <v>11</v>
      </c>
      <c r="B27" s="1" t="s">
        <v>25</v>
      </c>
      <c r="C27" s="39" t="s">
        <v>26</v>
      </c>
      <c r="D27" s="39"/>
      <c r="E27" s="39"/>
      <c r="F27" s="26">
        <f t="shared" si="0"/>
        <v>158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32B2-84C9-415E-8F52-A9E6ECE58303}">
  <dimension ref="A1:C12"/>
  <sheetViews>
    <sheetView tabSelected="1" workbookViewId="0">
      <selection activeCell="F3" sqref="F3"/>
    </sheetView>
  </sheetViews>
  <sheetFormatPr baseColWidth="10" defaultRowHeight="15" x14ac:dyDescent="0.25"/>
  <cols>
    <col min="2" max="2" width="18.140625" bestFit="1" customWidth="1"/>
  </cols>
  <sheetData>
    <row r="1" spans="1:3" x14ac:dyDescent="0.25">
      <c r="A1" t="s">
        <v>43</v>
      </c>
    </row>
    <row r="2" spans="1:3" x14ac:dyDescent="0.25">
      <c r="A2" t="s">
        <v>44</v>
      </c>
      <c r="B2" t="s">
        <v>45</v>
      </c>
    </row>
    <row r="3" spans="1:3" x14ac:dyDescent="0.25">
      <c r="A3" s="42" t="s">
        <v>26</v>
      </c>
      <c r="B3" s="42" t="s">
        <v>46</v>
      </c>
      <c r="C3">
        <f>LEN(B3)</f>
        <v>11</v>
      </c>
    </row>
    <row r="4" spans="1:3" x14ac:dyDescent="0.25">
      <c r="A4" s="42" t="s">
        <v>27</v>
      </c>
      <c r="B4" s="42" t="s">
        <v>47</v>
      </c>
      <c r="C4">
        <f t="shared" ref="C4:C9" si="0">LEN(B4)</f>
        <v>18</v>
      </c>
    </row>
    <row r="5" spans="1:3" x14ac:dyDescent="0.25">
      <c r="A5" s="42" t="s">
        <v>28</v>
      </c>
      <c r="B5" s="42" t="s">
        <v>48</v>
      </c>
      <c r="C5">
        <f t="shared" si="0"/>
        <v>18</v>
      </c>
    </row>
    <row r="6" spans="1:3" x14ac:dyDescent="0.25">
      <c r="A6" s="42" t="s">
        <v>29</v>
      </c>
      <c r="B6" s="42" t="s">
        <v>49</v>
      </c>
      <c r="C6">
        <f t="shared" si="0"/>
        <v>18</v>
      </c>
    </row>
    <row r="7" spans="1:3" x14ac:dyDescent="0.25">
      <c r="A7" s="42" t="s">
        <v>30</v>
      </c>
      <c r="B7" s="42" t="s">
        <v>50</v>
      </c>
      <c r="C7">
        <f t="shared" si="0"/>
        <v>18</v>
      </c>
    </row>
    <row r="8" spans="1:3" x14ac:dyDescent="0.25">
      <c r="A8" s="42" t="s">
        <v>31</v>
      </c>
      <c r="B8" s="42" t="s">
        <v>51</v>
      </c>
      <c r="C8">
        <f t="shared" si="0"/>
        <v>19</v>
      </c>
    </row>
    <row r="9" spans="1:3" x14ac:dyDescent="0.25">
      <c r="A9" s="42" t="s">
        <v>32</v>
      </c>
      <c r="B9" s="42" t="s">
        <v>52</v>
      </c>
      <c r="C9">
        <f t="shared" si="0"/>
        <v>10</v>
      </c>
    </row>
    <row r="10" spans="1:3" x14ac:dyDescent="0.25">
      <c r="A10" s="42"/>
      <c r="B10" s="42"/>
    </row>
    <row r="11" spans="1:3" x14ac:dyDescent="0.25">
      <c r="A11" s="42"/>
    </row>
    <row r="12" spans="1:3" x14ac:dyDescent="0.25">
      <c r="A1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page 1</vt:lpstr>
      <vt:lpstr>conoce a tu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CARLOS WILFREDO CERNA,</cp:lastModifiedBy>
  <dcterms:created xsi:type="dcterms:W3CDTF">2024-04-04T01:54:51Z</dcterms:created>
  <dcterms:modified xsi:type="dcterms:W3CDTF">2024-04-24T02:11:34Z</dcterms:modified>
</cp:coreProperties>
</file>