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 activeTab="3"/>
  </bookViews>
  <sheets>
    <sheet name="1GC" sheetId="1" r:id="rId1"/>
    <sheet name="2GC" sheetId="2" r:id="rId2"/>
    <sheet name="2CA" sheetId="3" r:id="rId3"/>
    <sheet name="1CA" sheetId="4" r:id="rId4"/>
  </sheets>
  <calcPr calcId="162913"/>
</workbook>
</file>

<file path=xl/calcChain.xml><?xml version="1.0" encoding="utf-8"?>
<calcChain xmlns="http://schemas.openxmlformats.org/spreadsheetml/2006/main">
  <c r="CV72" i="4" l="1"/>
  <c r="CT72" i="4"/>
  <c r="CP72" i="4"/>
  <c r="CJ72" i="4"/>
  <c r="CC72" i="4"/>
  <c r="CA72" i="4"/>
  <c r="BW72" i="4"/>
  <c r="BQ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V71" i="4"/>
  <c r="CT71" i="4"/>
  <c r="CP71" i="4"/>
  <c r="CJ71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X71" i="4"/>
  <c r="V71" i="4"/>
  <c r="R71" i="4"/>
  <c r="L71" i="4"/>
  <c r="CV70" i="4"/>
  <c r="CT70" i="4"/>
  <c r="CP70" i="4"/>
  <c r="CJ70" i="4"/>
  <c r="CC70" i="4"/>
  <c r="CA70" i="4"/>
  <c r="BW70" i="4"/>
  <c r="BQ70" i="4"/>
  <c r="BJ70" i="4"/>
  <c r="BH70" i="4"/>
  <c r="BD70" i="4"/>
  <c r="AX70" i="4"/>
  <c r="AQ70" i="4"/>
  <c r="AO70" i="4"/>
  <c r="AK70" i="4"/>
  <c r="AE70" i="4"/>
  <c r="X70" i="4"/>
  <c r="V70" i="4"/>
  <c r="R70" i="4"/>
  <c r="L70" i="4"/>
  <c r="CV69" i="4"/>
  <c r="CT69" i="4"/>
  <c r="CP69" i="4"/>
  <c r="CJ69" i="4"/>
  <c r="CC69" i="4"/>
  <c r="CA69" i="4"/>
  <c r="BW69" i="4"/>
  <c r="BQ69" i="4"/>
  <c r="BJ69" i="4"/>
  <c r="BH69" i="4"/>
  <c r="BD69" i="4"/>
  <c r="AX69" i="4"/>
  <c r="AQ69" i="4"/>
  <c r="AO69" i="4"/>
  <c r="AK69" i="4"/>
  <c r="AE69" i="4"/>
  <c r="X69" i="4"/>
  <c r="V69" i="4"/>
  <c r="R69" i="4"/>
  <c r="L69" i="4"/>
  <c r="CV68" i="4"/>
  <c r="CT68" i="4"/>
  <c r="CP68" i="4"/>
  <c r="CJ68" i="4"/>
  <c r="CC68" i="4"/>
  <c r="CA68" i="4"/>
  <c r="BW68" i="4"/>
  <c r="BQ68" i="4"/>
  <c r="BJ68" i="4"/>
  <c r="BH68" i="4"/>
  <c r="BD68" i="4"/>
  <c r="AX68" i="4"/>
  <c r="AQ68" i="4"/>
  <c r="AO68" i="4"/>
  <c r="AK68" i="4"/>
  <c r="AE68" i="4"/>
  <c r="X68" i="4"/>
  <c r="V68" i="4"/>
  <c r="R68" i="4"/>
  <c r="L68" i="4"/>
  <c r="CV67" i="4"/>
  <c r="CT67" i="4"/>
  <c r="CP67" i="4"/>
  <c r="CJ67" i="4"/>
  <c r="CC67" i="4"/>
  <c r="CA67" i="4"/>
  <c r="BW67" i="4"/>
  <c r="BQ67" i="4"/>
  <c r="BJ67" i="4"/>
  <c r="BH67" i="4"/>
  <c r="BD67" i="4"/>
  <c r="AX67" i="4"/>
  <c r="AQ67" i="4"/>
  <c r="AO67" i="4"/>
  <c r="AK67" i="4"/>
  <c r="AE67" i="4"/>
  <c r="X67" i="4"/>
  <c r="V67" i="4"/>
  <c r="R67" i="4"/>
  <c r="L67" i="4"/>
  <c r="CV66" i="4"/>
  <c r="CT66" i="4"/>
  <c r="CP66" i="4"/>
  <c r="CJ66" i="4"/>
  <c r="CC66" i="4"/>
  <c r="CA66" i="4"/>
  <c r="BW66" i="4"/>
  <c r="BQ66" i="4"/>
  <c r="BJ66" i="4"/>
  <c r="BH66" i="4"/>
  <c r="BD66" i="4"/>
  <c r="AX66" i="4"/>
  <c r="AQ66" i="4"/>
  <c r="AO66" i="4"/>
  <c r="AK66" i="4"/>
  <c r="AE66" i="4"/>
  <c r="X66" i="4"/>
  <c r="V66" i="4"/>
  <c r="R66" i="4"/>
  <c r="L66" i="4"/>
  <c r="CV65" i="4"/>
  <c r="CT65" i="4"/>
  <c r="CP65" i="4"/>
  <c r="CJ65" i="4"/>
  <c r="CC65" i="4"/>
  <c r="CA65" i="4"/>
  <c r="BW65" i="4"/>
  <c r="BQ65" i="4"/>
  <c r="BJ65" i="4"/>
  <c r="BH65" i="4"/>
  <c r="BD65" i="4"/>
  <c r="AX65" i="4"/>
  <c r="AQ65" i="4"/>
  <c r="AO65" i="4"/>
  <c r="AK65" i="4"/>
  <c r="AE65" i="4"/>
  <c r="X65" i="4"/>
  <c r="V65" i="4"/>
  <c r="R65" i="4"/>
  <c r="L65" i="4"/>
  <c r="CV64" i="4"/>
  <c r="CT64" i="4"/>
  <c r="CP64" i="4"/>
  <c r="CJ64" i="4"/>
  <c r="CC64" i="4"/>
  <c r="CA64" i="4"/>
  <c r="BW64" i="4"/>
  <c r="BQ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V63" i="4"/>
  <c r="CT63" i="4"/>
  <c r="CP63" i="4"/>
  <c r="CJ63" i="4"/>
  <c r="CC63" i="4"/>
  <c r="CA63" i="4"/>
  <c r="BW63" i="4"/>
  <c r="BQ63" i="4"/>
  <c r="BJ63" i="4"/>
  <c r="BH63" i="4"/>
  <c r="BD63" i="4"/>
  <c r="AX63" i="4"/>
  <c r="AQ63" i="4"/>
  <c r="AO63" i="4"/>
  <c r="AK63" i="4"/>
  <c r="AE63" i="4"/>
  <c r="X63" i="4"/>
  <c r="V63" i="4"/>
  <c r="R63" i="4"/>
  <c r="L63" i="4"/>
  <c r="CV62" i="4"/>
  <c r="CT62" i="4"/>
  <c r="CP62" i="4"/>
  <c r="CJ62" i="4"/>
  <c r="CC62" i="4"/>
  <c r="CA62" i="4"/>
  <c r="BW62" i="4"/>
  <c r="BQ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CV61" i="4"/>
  <c r="CT61" i="4"/>
  <c r="CP61" i="4"/>
  <c r="CJ61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CV60" i="4"/>
  <c r="CT60" i="4"/>
  <c r="CP60" i="4"/>
  <c r="CJ60" i="4"/>
  <c r="CC60" i="4"/>
  <c r="CA60" i="4"/>
  <c r="BW60" i="4"/>
  <c r="BQ60" i="4"/>
  <c r="BJ60" i="4"/>
  <c r="BH60" i="4"/>
  <c r="BD60" i="4"/>
  <c r="AX60" i="4"/>
  <c r="AQ60" i="4"/>
  <c r="AO60" i="4"/>
  <c r="AK60" i="4"/>
  <c r="AE60" i="4"/>
  <c r="X60" i="4"/>
  <c r="V60" i="4"/>
  <c r="R60" i="4"/>
  <c r="L60" i="4"/>
  <c r="CV59" i="4"/>
  <c r="CT59" i="4"/>
  <c r="CP59" i="4"/>
  <c r="CJ59" i="4"/>
  <c r="CC59" i="4"/>
  <c r="CA59" i="4"/>
  <c r="BW59" i="4"/>
  <c r="BQ59" i="4"/>
  <c r="BJ59" i="4"/>
  <c r="BH59" i="4"/>
  <c r="BD59" i="4"/>
  <c r="AX59" i="4"/>
  <c r="AQ59" i="4"/>
  <c r="AO59" i="4"/>
  <c r="AK59" i="4"/>
  <c r="AE59" i="4"/>
  <c r="X59" i="4"/>
  <c r="V59" i="4"/>
  <c r="R59" i="4"/>
  <c r="L59" i="4"/>
  <c r="CV58" i="4"/>
  <c r="CT58" i="4"/>
  <c r="CP58" i="4"/>
  <c r="CJ58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V57" i="4"/>
  <c r="CT57" i="4"/>
  <c r="CP57" i="4"/>
  <c r="CJ57" i="4"/>
  <c r="CC57" i="4"/>
  <c r="CA57" i="4"/>
  <c r="BW57" i="4"/>
  <c r="BQ57" i="4"/>
  <c r="BJ57" i="4"/>
  <c r="BH57" i="4"/>
  <c r="BD57" i="4"/>
  <c r="AX57" i="4"/>
  <c r="AQ57" i="4"/>
  <c r="AO57" i="4"/>
  <c r="AK57" i="4"/>
  <c r="AE57" i="4"/>
  <c r="X57" i="4"/>
  <c r="V57" i="4"/>
  <c r="R57" i="4"/>
  <c r="L57" i="4"/>
  <c r="CV56" i="4"/>
  <c r="CT56" i="4"/>
  <c r="CP56" i="4"/>
  <c r="CJ56" i="4"/>
  <c r="CC56" i="4"/>
  <c r="CA56" i="4"/>
  <c r="BW56" i="4"/>
  <c r="BQ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CV55" i="4"/>
  <c r="CT55" i="4"/>
  <c r="CP55" i="4"/>
  <c r="CJ55" i="4"/>
  <c r="CC55" i="4"/>
  <c r="CA55" i="4"/>
  <c r="BW55" i="4"/>
  <c r="BQ55" i="4"/>
  <c r="BJ55" i="4"/>
  <c r="BH55" i="4"/>
  <c r="BD55" i="4"/>
  <c r="AX55" i="4"/>
  <c r="AQ55" i="4"/>
  <c r="AO55" i="4"/>
  <c r="AK55" i="4"/>
  <c r="AE55" i="4"/>
  <c r="X55" i="4"/>
  <c r="V55" i="4"/>
  <c r="R55" i="4"/>
  <c r="L55" i="4"/>
  <c r="CV54" i="4"/>
  <c r="CT54" i="4"/>
  <c r="CP54" i="4"/>
  <c r="CJ54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X54" i="4"/>
  <c r="V54" i="4"/>
  <c r="R54" i="4"/>
  <c r="L54" i="4"/>
  <c r="CV53" i="4"/>
  <c r="CT53" i="4"/>
  <c r="CP53" i="4"/>
  <c r="CJ53" i="4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CV52" i="4"/>
  <c r="CT52" i="4"/>
  <c r="CP52" i="4"/>
  <c r="CJ52" i="4"/>
  <c r="CC52" i="4"/>
  <c r="CA52" i="4"/>
  <c r="BW52" i="4"/>
  <c r="BQ52" i="4"/>
  <c r="BJ52" i="4"/>
  <c r="BH52" i="4"/>
  <c r="BD52" i="4"/>
  <c r="AX52" i="4"/>
  <c r="AQ52" i="4"/>
  <c r="AO52" i="4"/>
  <c r="AK52" i="4"/>
  <c r="AE52" i="4"/>
  <c r="X52" i="4"/>
  <c r="V52" i="4"/>
  <c r="R52" i="4"/>
  <c r="L52" i="4"/>
  <c r="CV51" i="4"/>
  <c r="CT51" i="4"/>
  <c r="CP51" i="4"/>
  <c r="CJ51" i="4"/>
  <c r="CC51" i="4"/>
  <c r="CA51" i="4"/>
  <c r="BW51" i="4"/>
  <c r="BQ51" i="4"/>
  <c r="BJ51" i="4"/>
  <c r="BH51" i="4"/>
  <c r="BD51" i="4"/>
  <c r="AX51" i="4"/>
  <c r="AQ51" i="4"/>
  <c r="AO51" i="4"/>
  <c r="AK51" i="4"/>
  <c r="AE51" i="4"/>
  <c r="X51" i="4"/>
  <c r="V51" i="4"/>
  <c r="R51" i="4"/>
  <c r="L51" i="4"/>
  <c r="CV50" i="4"/>
  <c r="CT50" i="4"/>
  <c r="CP50" i="4"/>
  <c r="CJ50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X50" i="4"/>
  <c r="V50" i="4"/>
  <c r="R50" i="4"/>
  <c r="L50" i="4"/>
  <c r="CV49" i="4"/>
  <c r="CT49" i="4"/>
  <c r="CP49" i="4"/>
  <c r="CJ49" i="4"/>
  <c r="CC49" i="4"/>
  <c r="CA49" i="4"/>
  <c r="BW49" i="4"/>
  <c r="BQ49" i="4"/>
  <c r="BJ49" i="4"/>
  <c r="BH49" i="4"/>
  <c r="BD49" i="4"/>
  <c r="AX49" i="4"/>
  <c r="AQ49" i="4"/>
  <c r="AO49" i="4"/>
  <c r="AK49" i="4"/>
  <c r="AE49" i="4"/>
  <c r="X49" i="4"/>
  <c r="V49" i="4"/>
  <c r="R49" i="4"/>
  <c r="L49" i="4"/>
  <c r="CV48" i="4"/>
  <c r="CT48" i="4"/>
  <c r="CP48" i="4"/>
  <c r="CJ48" i="4"/>
  <c r="CC48" i="4"/>
  <c r="CA48" i="4"/>
  <c r="BW48" i="4"/>
  <c r="BQ48" i="4"/>
  <c r="BJ48" i="4"/>
  <c r="BH48" i="4"/>
  <c r="BD48" i="4"/>
  <c r="AX48" i="4"/>
  <c r="AQ48" i="4"/>
  <c r="AO48" i="4"/>
  <c r="AK48" i="4"/>
  <c r="AE48" i="4"/>
  <c r="X48" i="4"/>
  <c r="V48" i="4"/>
  <c r="R48" i="4"/>
  <c r="L48" i="4"/>
  <c r="CV47" i="4"/>
  <c r="CT47" i="4"/>
  <c r="CP47" i="4"/>
  <c r="CJ47" i="4"/>
  <c r="CC47" i="4"/>
  <c r="CA47" i="4"/>
  <c r="BW47" i="4"/>
  <c r="BQ47" i="4"/>
  <c r="BJ47" i="4"/>
  <c r="BH47" i="4"/>
  <c r="BD47" i="4"/>
  <c r="AX47" i="4"/>
  <c r="AQ47" i="4"/>
  <c r="AO47" i="4"/>
  <c r="AK47" i="4"/>
  <c r="AE47" i="4"/>
  <c r="X47" i="4"/>
  <c r="V47" i="4"/>
  <c r="R47" i="4"/>
  <c r="L47" i="4"/>
  <c r="CV46" i="4"/>
  <c r="CT46" i="4"/>
  <c r="CP46" i="4"/>
  <c r="CJ46" i="4"/>
  <c r="CC46" i="4"/>
  <c r="CA46" i="4"/>
  <c r="BW46" i="4"/>
  <c r="BQ46" i="4"/>
  <c r="BJ46" i="4"/>
  <c r="BH46" i="4"/>
  <c r="BD46" i="4"/>
  <c r="AX46" i="4"/>
  <c r="AQ46" i="4"/>
  <c r="AO46" i="4"/>
  <c r="AK46" i="4"/>
  <c r="AE46" i="4"/>
  <c r="X46" i="4"/>
  <c r="V46" i="4"/>
  <c r="R46" i="4"/>
  <c r="L46" i="4"/>
  <c r="CV45" i="4"/>
  <c r="CT45" i="4"/>
  <c r="CP45" i="4"/>
  <c r="CJ45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CV44" i="4"/>
  <c r="CT44" i="4"/>
  <c r="CP44" i="4"/>
  <c r="CJ44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CV43" i="4"/>
  <c r="CT43" i="4"/>
  <c r="CP43" i="4"/>
  <c r="CJ43" i="4"/>
  <c r="CC43" i="4"/>
  <c r="CA43" i="4"/>
  <c r="BW43" i="4"/>
  <c r="BQ43" i="4"/>
  <c r="BJ43" i="4"/>
  <c r="BH43" i="4"/>
  <c r="BD43" i="4"/>
  <c r="AX43" i="4"/>
  <c r="AQ43" i="4"/>
  <c r="AO43" i="4"/>
  <c r="AK43" i="4"/>
  <c r="AE43" i="4"/>
  <c r="X43" i="4"/>
  <c r="V43" i="4"/>
  <c r="R43" i="4"/>
  <c r="L43" i="4"/>
  <c r="CV42" i="4"/>
  <c r="CT42" i="4"/>
  <c r="CP42" i="4"/>
  <c r="CJ42" i="4"/>
  <c r="CC42" i="4"/>
  <c r="CA42" i="4"/>
  <c r="BW42" i="4"/>
  <c r="BQ42" i="4"/>
  <c r="BJ42" i="4"/>
  <c r="BH42" i="4"/>
  <c r="BD42" i="4"/>
  <c r="AX42" i="4"/>
  <c r="AQ42" i="4"/>
  <c r="AO42" i="4"/>
  <c r="AK42" i="4"/>
  <c r="AE42" i="4"/>
  <c r="X42" i="4"/>
  <c r="V42" i="4"/>
  <c r="R42" i="4"/>
  <c r="L42" i="4"/>
  <c r="CV41" i="4"/>
  <c r="CT41" i="4"/>
  <c r="CP41" i="4"/>
  <c r="CJ41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X41" i="4"/>
  <c r="V41" i="4"/>
  <c r="R41" i="4"/>
  <c r="L41" i="4"/>
  <c r="CV40" i="4"/>
  <c r="CT40" i="4"/>
  <c r="CP40" i="4"/>
  <c r="CJ40" i="4"/>
  <c r="CC40" i="4"/>
  <c r="CA40" i="4"/>
  <c r="BW40" i="4"/>
  <c r="BQ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V39" i="4"/>
  <c r="CT39" i="4"/>
  <c r="CP39" i="4"/>
  <c r="CJ39" i="4"/>
  <c r="CC39" i="4"/>
  <c r="CA39" i="4"/>
  <c r="BW39" i="4"/>
  <c r="BQ39" i="4"/>
  <c r="BJ39" i="4"/>
  <c r="BH39" i="4"/>
  <c r="BD39" i="4"/>
  <c r="AX39" i="4"/>
  <c r="AQ39" i="4"/>
  <c r="AO39" i="4"/>
  <c r="AK39" i="4"/>
  <c r="AE39" i="4"/>
  <c r="X39" i="4"/>
  <c r="V39" i="4"/>
  <c r="R39" i="4"/>
  <c r="L39" i="4"/>
  <c r="CV38" i="4"/>
  <c r="CT38" i="4"/>
  <c r="CP38" i="4"/>
  <c r="CJ38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CV37" i="4"/>
  <c r="CT37" i="4"/>
  <c r="CP37" i="4"/>
  <c r="CJ37" i="4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CV36" i="4"/>
  <c r="CT36" i="4"/>
  <c r="CP36" i="4"/>
  <c r="CJ36" i="4"/>
  <c r="CC36" i="4"/>
  <c r="CA36" i="4"/>
  <c r="BW36" i="4"/>
  <c r="BQ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CV35" i="4"/>
  <c r="CT35" i="4"/>
  <c r="CP35" i="4"/>
  <c r="CJ35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CV34" i="4"/>
  <c r="CT34" i="4"/>
  <c r="CP34" i="4"/>
  <c r="CJ34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X34" i="4"/>
  <c r="V34" i="4"/>
  <c r="R34" i="4"/>
  <c r="L34" i="4"/>
  <c r="CV33" i="4"/>
  <c r="CT33" i="4"/>
  <c r="CP33" i="4"/>
  <c r="CJ33" i="4"/>
  <c r="CC33" i="4"/>
  <c r="CA33" i="4"/>
  <c r="BW33" i="4"/>
  <c r="BQ33" i="4"/>
  <c r="BJ33" i="4"/>
  <c r="BH33" i="4"/>
  <c r="BD33" i="4"/>
  <c r="AX33" i="4"/>
  <c r="AQ33" i="4"/>
  <c r="AO33" i="4"/>
  <c r="AK33" i="4"/>
  <c r="AE33" i="4"/>
  <c r="X33" i="4"/>
  <c r="V33" i="4"/>
  <c r="R33" i="4"/>
  <c r="L33" i="4"/>
  <c r="CV32" i="4"/>
  <c r="CT32" i="4"/>
  <c r="CP32" i="4"/>
  <c r="CJ32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V31" i="4"/>
  <c r="CT31" i="4"/>
  <c r="CP31" i="4"/>
  <c r="CJ31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X31" i="4"/>
  <c r="V31" i="4"/>
  <c r="R31" i="4"/>
  <c r="L31" i="4"/>
  <c r="CV30" i="4"/>
  <c r="CT30" i="4"/>
  <c r="CP30" i="4"/>
  <c r="CJ30" i="4"/>
  <c r="CC30" i="4"/>
  <c r="CA30" i="4"/>
  <c r="BW30" i="4"/>
  <c r="BQ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V29" i="4"/>
  <c r="CT29" i="4"/>
  <c r="CP29" i="4"/>
  <c r="CJ29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CV28" i="4"/>
  <c r="CT28" i="4"/>
  <c r="CP28" i="4"/>
  <c r="CJ28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V27" i="4"/>
  <c r="CT27" i="4"/>
  <c r="CP27" i="4"/>
  <c r="CJ27" i="4"/>
  <c r="CC27" i="4"/>
  <c r="CA27" i="4"/>
  <c r="BW27" i="4"/>
  <c r="BQ27" i="4"/>
  <c r="BJ27" i="4"/>
  <c r="BH27" i="4"/>
  <c r="BD27" i="4"/>
  <c r="AX27" i="4"/>
  <c r="AQ27" i="4"/>
  <c r="AO27" i="4"/>
  <c r="AK27" i="4"/>
  <c r="AE27" i="4"/>
  <c r="X27" i="4"/>
  <c r="V27" i="4"/>
  <c r="R27" i="4"/>
  <c r="L27" i="4"/>
  <c r="CV26" i="4"/>
  <c r="CT26" i="4"/>
  <c r="CP26" i="4"/>
  <c r="CJ26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V25" i="4"/>
  <c r="CT25" i="4"/>
  <c r="CP25" i="4"/>
  <c r="CJ25" i="4"/>
  <c r="CC25" i="4"/>
  <c r="CA25" i="4"/>
  <c r="BW25" i="4"/>
  <c r="BQ25" i="4"/>
  <c r="BJ25" i="4"/>
  <c r="BH25" i="4"/>
  <c r="BD25" i="4"/>
  <c r="AX25" i="4"/>
  <c r="AQ25" i="4"/>
  <c r="AO25" i="4"/>
  <c r="AK25" i="4"/>
  <c r="AE25" i="4"/>
  <c r="X25" i="4"/>
  <c r="V25" i="4"/>
  <c r="R25" i="4"/>
  <c r="L25" i="4"/>
  <c r="CV24" i="4"/>
  <c r="CT24" i="4"/>
  <c r="CP24" i="4"/>
  <c r="CJ24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V23" i="4"/>
  <c r="CT23" i="4"/>
  <c r="CP23" i="4"/>
  <c r="CJ23" i="4"/>
  <c r="CC23" i="4"/>
  <c r="CA23" i="4"/>
  <c r="BW23" i="4"/>
  <c r="BQ23" i="4"/>
  <c r="BJ23" i="4"/>
  <c r="BH23" i="4"/>
  <c r="BD23" i="4"/>
  <c r="AX23" i="4"/>
  <c r="AQ23" i="4"/>
  <c r="AO23" i="4"/>
  <c r="AK23" i="4"/>
  <c r="AE23" i="4"/>
  <c r="X23" i="4"/>
  <c r="V23" i="4"/>
  <c r="R23" i="4"/>
  <c r="L23" i="4"/>
  <c r="CV22" i="4"/>
  <c r="CT22" i="4"/>
  <c r="CP22" i="4"/>
  <c r="CJ22" i="4"/>
  <c r="CC22" i="4"/>
  <c r="CA22" i="4"/>
  <c r="BW22" i="4"/>
  <c r="BQ22" i="4"/>
  <c r="BJ22" i="4"/>
  <c r="BH22" i="4"/>
  <c r="BD22" i="4"/>
  <c r="AX22" i="4"/>
  <c r="AQ22" i="4"/>
  <c r="AO22" i="4"/>
  <c r="AK22" i="4"/>
  <c r="AE22" i="4"/>
  <c r="X22" i="4"/>
  <c r="V22" i="4"/>
  <c r="R22" i="4"/>
  <c r="L22" i="4"/>
  <c r="CV21" i="4"/>
  <c r="CT21" i="4"/>
  <c r="CP21" i="4"/>
  <c r="CJ21" i="4"/>
  <c r="CC21" i="4"/>
  <c r="CA21" i="4"/>
  <c r="BW21" i="4"/>
  <c r="BQ21" i="4"/>
  <c r="BJ21" i="4"/>
  <c r="BH21" i="4"/>
  <c r="BD21" i="4"/>
  <c r="AX21" i="4"/>
  <c r="AQ21" i="4"/>
  <c r="AO21" i="4"/>
  <c r="AK21" i="4"/>
  <c r="AE21" i="4"/>
  <c r="X21" i="4"/>
  <c r="V21" i="4"/>
  <c r="R21" i="4"/>
  <c r="L21" i="4"/>
  <c r="CV20" i="4"/>
  <c r="CT20" i="4"/>
  <c r="CP20" i="4"/>
  <c r="CJ20" i="4"/>
  <c r="CC20" i="4"/>
  <c r="CA20" i="4"/>
  <c r="BW20" i="4"/>
  <c r="BQ20" i="4"/>
  <c r="BJ20" i="4"/>
  <c r="BH20" i="4"/>
  <c r="BD20" i="4"/>
  <c r="AX20" i="4"/>
  <c r="AQ20" i="4"/>
  <c r="AO20" i="4"/>
  <c r="AK20" i="4"/>
  <c r="AE20" i="4"/>
  <c r="X20" i="4"/>
  <c r="V20" i="4"/>
  <c r="R20" i="4"/>
  <c r="L20" i="4"/>
  <c r="CV19" i="4"/>
  <c r="CT19" i="4"/>
  <c r="CP19" i="4"/>
  <c r="CJ19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CV18" i="4"/>
  <c r="CT18" i="4"/>
  <c r="CP18" i="4"/>
  <c r="CJ18" i="4"/>
  <c r="CC18" i="4"/>
  <c r="CA18" i="4"/>
  <c r="BW18" i="4"/>
  <c r="BQ18" i="4"/>
  <c r="BJ18" i="4"/>
  <c r="BH18" i="4"/>
  <c r="BD18" i="4"/>
  <c r="AX18" i="4"/>
  <c r="AQ18" i="4"/>
  <c r="AO18" i="4"/>
  <c r="AK18" i="4"/>
  <c r="AE18" i="4"/>
  <c r="X18" i="4"/>
  <c r="V18" i="4"/>
  <c r="R18" i="4"/>
  <c r="L18" i="4"/>
  <c r="CV17" i="4"/>
  <c r="CT17" i="4"/>
  <c r="CP17" i="4"/>
  <c r="CJ17" i="4"/>
  <c r="CC17" i="4"/>
  <c r="CA17" i="4"/>
  <c r="BW17" i="4"/>
  <c r="BQ17" i="4"/>
  <c r="BJ17" i="4"/>
  <c r="BH17" i="4"/>
  <c r="BD17" i="4"/>
  <c r="AX17" i="4"/>
  <c r="AQ17" i="4"/>
  <c r="AO17" i="4"/>
  <c r="AK17" i="4"/>
  <c r="AE17" i="4"/>
  <c r="X17" i="4"/>
  <c r="V17" i="4"/>
  <c r="R17" i="4"/>
  <c r="L17" i="4"/>
  <c r="CV16" i="4"/>
  <c r="CT16" i="4"/>
  <c r="CP16" i="4"/>
  <c r="CJ16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X16" i="4"/>
  <c r="V16" i="4"/>
  <c r="R16" i="4"/>
  <c r="L16" i="4"/>
  <c r="CV15" i="4"/>
  <c r="CT15" i="4"/>
  <c r="CP15" i="4"/>
  <c r="CJ15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X15" i="4"/>
  <c r="V15" i="4"/>
  <c r="R15" i="4"/>
  <c r="L15" i="4"/>
  <c r="CV14" i="4"/>
  <c r="CT14" i="4"/>
  <c r="CP14" i="4"/>
  <c r="CJ14" i="4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V13" i="4"/>
  <c r="CT13" i="4"/>
  <c r="CP13" i="4"/>
  <c r="CJ13" i="4"/>
  <c r="CC13" i="4"/>
  <c r="CA13" i="4"/>
  <c r="BW13" i="4"/>
  <c r="BQ13" i="4"/>
  <c r="BJ13" i="4"/>
  <c r="BH13" i="4"/>
  <c r="BD13" i="4"/>
  <c r="AX13" i="4"/>
  <c r="AQ13" i="4"/>
  <c r="AO13" i="4"/>
  <c r="AK13" i="4"/>
  <c r="AE13" i="4"/>
  <c r="X13" i="4"/>
  <c r="V13" i="4"/>
  <c r="R13" i="4"/>
  <c r="L13" i="4"/>
  <c r="CV11" i="4"/>
  <c r="CT11" i="4"/>
  <c r="CP11" i="4"/>
  <c r="CJ11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BQ79" i="3"/>
  <c r="BJ79" i="3"/>
  <c r="BH79" i="3"/>
  <c r="BD79" i="3"/>
  <c r="AX79" i="3"/>
  <c r="AQ79" i="3"/>
  <c r="AO79" i="3"/>
  <c r="AK79" i="3"/>
  <c r="AE79" i="3"/>
  <c r="X79" i="3"/>
  <c r="V79" i="3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Y75" i="3" s="1"/>
  <c r="CC74" i="3"/>
  <c r="CA74" i="3"/>
  <c r="BW74" i="3"/>
  <c r="BQ74" i="3"/>
  <c r="CD74" i="3" s="1"/>
  <c r="BJ74" i="3"/>
  <c r="BH74" i="3"/>
  <c r="BD74" i="3"/>
  <c r="AX74" i="3"/>
  <c r="AQ74" i="3"/>
  <c r="AO74" i="3"/>
  <c r="AK74" i="3"/>
  <c r="AE74" i="3"/>
  <c r="AR74" i="3" s="1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CD66" i="3" s="1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Y63" i="3" s="1"/>
  <c r="CC62" i="3"/>
  <c r="CA62" i="3"/>
  <c r="BW62" i="3"/>
  <c r="BQ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AQ61" i="3"/>
  <c r="AO61" i="3"/>
  <c r="AK61" i="3"/>
  <c r="AE61" i="3"/>
  <c r="AR61" i="3" s="1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BK47" i="2" s="1"/>
  <c r="AQ47" i="2"/>
  <c r="AO47" i="2"/>
  <c r="AK47" i="2"/>
  <c r="AE47" i="2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BK15" i="2" s="1"/>
  <c r="AQ15" i="2"/>
  <c r="AO15" i="2"/>
  <c r="AK15" i="2"/>
  <c r="AE15" i="2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BK69" i="1" s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CC53" i="1"/>
  <c r="CA53" i="1"/>
  <c r="BW53" i="1"/>
  <c r="BQ53" i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X47" i="1"/>
  <c r="V47" i="1"/>
  <c r="R47" i="1"/>
  <c r="L47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BK25" i="1" s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BK17" i="1" s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BK27" i="2" l="1"/>
  <c r="BK31" i="2"/>
  <c r="BK13" i="2"/>
  <c r="BK29" i="2"/>
  <c r="BK55" i="3"/>
  <c r="BK56" i="3"/>
  <c r="BK57" i="3"/>
  <c r="BK60" i="3"/>
  <c r="BK62" i="3"/>
  <c r="BK63" i="3"/>
  <c r="BK64" i="3"/>
  <c r="BK66" i="3"/>
  <c r="BK68" i="3"/>
  <c r="BK69" i="3"/>
  <c r="BK70" i="3"/>
  <c r="BK71" i="3"/>
  <c r="BK72" i="3"/>
  <c r="AR75" i="3"/>
  <c r="BK75" i="3"/>
  <c r="CE75" i="3" s="1"/>
  <c r="CG75" i="3" s="1"/>
  <c r="CH75" i="3" s="1"/>
  <c r="CD75" i="3"/>
  <c r="BK76" i="3"/>
  <c r="CD76" i="3"/>
  <c r="BK78" i="3"/>
  <c r="CD78" i="3"/>
  <c r="Y79" i="3"/>
  <c r="AR79" i="3"/>
  <c r="BK79" i="3"/>
  <c r="BK80" i="3"/>
  <c r="CD80" i="3"/>
  <c r="AR81" i="3"/>
  <c r="CD81" i="3"/>
  <c r="AR82" i="3"/>
  <c r="BK82" i="3"/>
  <c r="Y11" i="4"/>
  <c r="G6" i="4" s="1"/>
  <c r="BK13" i="4"/>
  <c r="BK14" i="4"/>
  <c r="CD14" i="4"/>
  <c r="CW14" i="4"/>
  <c r="Y15" i="4"/>
  <c r="CD15" i="4"/>
  <c r="Y16" i="4"/>
  <c r="BK16" i="4"/>
  <c r="CD16" i="4"/>
  <c r="CW16" i="4"/>
  <c r="Y17" i="4"/>
  <c r="CD17" i="4"/>
  <c r="BK18" i="4"/>
  <c r="CD18" i="4"/>
  <c r="Y19" i="4"/>
  <c r="BK20" i="4"/>
  <c r="BK26" i="4"/>
  <c r="CD26" i="4"/>
  <c r="CD27" i="4"/>
  <c r="CW27" i="4"/>
  <c r="Y28" i="4"/>
  <c r="BK28" i="4"/>
  <c r="CX28" i="4" s="1"/>
  <c r="CZ28" i="4" s="1"/>
  <c r="DA28" i="4" s="1"/>
  <c r="CD28" i="4"/>
  <c r="CW28" i="4"/>
  <c r="Y29" i="4"/>
  <c r="CD29" i="4"/>
  <c r="BK30" i="4"/>
  <c r="CD31" i="4"/>
  <c r="Y32" i="4"/>
  <c r="BK32" i="4"/>
  <c r="CD32" i="4"/>
  <c r="CW32" i="4"/>
  <c r="Y33" i="4"/>
  <c r="BK33" i="4"/>
  <c r="CD33" i="4"/>
  <c r="BK34" i="4"/>
  <c r="BK35" i="4"/>
  <c r="CD35" i="4"/>
  <c r="Y36" i="4"/>
  <c r="BK36" i="4"/>
  <c r="CX36" i="4" s="1"/>
  <c r="CZ36" i="4" s="1"/>
  <c r="DA36" i="4" s="1"/>
  <c r="CD36" i="4"/>
  <c r="CW36" i="4"/>
  <c r="Y37" i="4"/>
  <c r="BK37" i="4"/>
  <c r="Y38" i="4"/>
  <c r="BK38" i="4"/>
  <c r="CD38" i="4"/>
  <c r="CW38" i="4"/>
  <c r="Y39" i="4"/>
  <c r="BK39" i="4"/>
  <c r="Y40" i="4"/>
  <c r="BK66" i="4"/>
  <c r="CD66" i="4"/>
  <c r="CW66" i="4"/>
  <c r="Y67" i="4"/>
  <c r="Y68" i="4"/>
  <c r="BK68" i="4"/>
  <c r="CD68" i="4"/>
  <c r="CW68" i="4"/>
  <c r="Y69" i="4"/>
  <c r="BK69" i="4"/>
  <c r="Y70" i="4"/>
  <c r="BK70" i="4"/>
  <c r="CD70" i="4"/>
  <c r="CW70" i="4"/>
  <c r="Y71" i="4"/>
  <c r="BK71" i="4"/>
  <c r="Y72" i="4"/>
  <c r="CD11" i="1"/>
  <c r="BL6" i="1" s="1"/>
  <c r="CD11" i="3"/>
  <c r="BL6" i="3" s="1"/>
  <c r="CD60" i="2"/>
  <c r="BK61" i="2"/>
  <c r="BK62" i="2"/>
  <c r="CD62" i="2"/>
  <c r="BK63" i="2"/>
  <c r="BK64" i="2"/>
  <c r="CD64" i="2"/>
  <c r="BK66" i="2"/>
  <c r="CD66" i="2"/>
  <c r="BK67" i="2"/>
  <c r="CD67" i="2"/>
  <c r="BK68" i="2"/>
  <c r="CD68" i="2"/>
  <c r="CD69" i="2"/>
  <c r="BK71" i="2"/>
  <c r="CD71" i="2"/>
  <c r="CD72" i="2"/>
  <c r="BK73" i="2"/>
  <c r="CD73" i="2"/>
  <c r="CD74" i="2"/>
  <c r="BK75" i="2"/>
  <c r="CD76" i="2"/>
  <c r="BK78" i="2"/>
  <c r="CD78" i="2"/>
  <c r="BK79" i="2"/>
  <c r="BK80" i="2"/>
  <c r="CD80" i="2"/>
  <c r="BK81" i="2"/>
  <c r="CD81" i="2"/>
  <c r="BK82" i="2"/>
  <c r="CD82" i="2"/>
  <c r="BK11" i="3"/>
  <c r="AS6" i="3" s="1"/>
  <c r="BK13" i="3"/>
  <c r="CD13" i="3"/>
  <c r="CD14" i="3"/>
  <c r="BK15" i="3"/>
  <c r="CD15" i="3"/>
  <c r="BK17" i="3"/>
  <c r="CD17" i="3"/>
  <c r="CD18" i="3"/>
  <c r="BK20" i="3"/>
  <c r="CD20" i="3"/>
  <c r="BK21" i="3"/>
  <c r="CD22" i="3"/>
  <c r="BK23" i="3"/>
  <c r="CD24" i="3"/>
  <c r="BK25" i="3"/>
  <c r="CD25" i="3"/>
  <c r="CD26" i="3"/>
  <c r="Y27" i="3"/>
  <c r="CD28" i="3"/>
  <c r="BK29" i="3"/>
  <c r="CD29" i="3"/>
  <c r="BK30" i="3"/>
  <c r="CD30" i="3"/>
  <c r="BK32" i="3"/>
  <c r="CD32" i="3"/>
  <c r="BK33" i="3"/>
  <c r="CD34" i="3"/>
  <c r="Y35" i="3"/>
  <c r="BK36" i="3"/>
  <c r="CD36" i="3"/>
  <c r="BK37" i="3"/>
  <c r="CD37" i="3"/>
  <c r="CD38" i="3"/>
  <c r="BK39" i="3"/>
  <c r="BK40" i="3"/>
  <c r="BK41" i="3"/>
  <c r="Y43" i="3"/>
  <c r="BK43" i="3"/>
  <c r="CD43" i="3"/>
  <c r="CD44" i="3"/>
  <c r="BK45" i="3"/>
  <c r="CD45" i="3"/>
  <c r="CD46" i="3"/>
  <c r="BK47" i="3"/>
  <c r="BK48" i="3"/>
  <c r="BK49" i="3"/>
  <c r="CD50" i="3"/>
  <c r="Y51" i="3"/>
  <c r="CD51" i="3"/>
  <c r="CD52" i="3"/>
  <c r="BK54" i="3"/>
  <c r="BK11" i="4"/>
  <c r="AS6" i="4" s="1"/>
  <c r="CW20" i="4"/>
  <c r="Y21" i="4"/>
  <c r="BK21" i="4"/>
  <c r="CD21" i="4"/>
  <c r="BK22" i="4"/>
  <c r="CD22" i="4"/>
  <c r="CD23" i="4"/>
  <c r="CW23" i="4"/>
  <c r="Y24" i="4"/>
  <c r="BK25" i="4"/>
  <c r="CD25" i="4"/>
  <c r="BK40" i="4"/>
  <c r="CD40" i="4"/>
  <c r="CW40" i="4"/>
  <c r="Y41" i="4"/>
  <c r="Y42" i="4"/>
  <c r="BK42" i="4"/>
  <c r="CX42" i="4" s="1"/>
  <c r="CZ42" i="4" s="1"/>
  <c r="DA42" i="4" s="1"/>
  <c r="CD42" i="4"/>
  <c r="CW42" i="4"/>
  <c r="Y43" i="4"/>
  <c r="Y44" i="4"/>
  <c r="BK44" i="4"/>
  <c r="CD44" i="4"/>
  <c r="CW44" i="4"/>
  <c r="Y45" i="4"/>
  <c r="BK45" i="4"/>
  <c r="Y46" i="4"/>
  <c r="BK46" i="4"/>
  <c r="CD46" i="4"/>
  <c r="CW46" i="4"/>
  <c r="Y47" i="4"/>
  <c r="BK47" i="4"/>
  <c r="Y48" i="4"/>
  <c r="BK48" i="4"/>
  <c r="CX48" i="4" s="1"/>
  <c r="CZ48" i="4" s="1"/>
  <c r="DA48" i="4" s="1"/>
  <c r="CD48" i="4"/>
  <c r="CW48" i="4"/>
  <c r="Y49" i="4"/>
  <c r="Y50" i="4"/>
  <c r="BK50" i="4"/>
  <c r="CD50" i="4"/>
  <c r="CW50" i="4"/>
  <c r="Y51" i="4"/>
  <c r="Y52" i="4"/>
  <c r="BK52" i="4"/>
  <c r="CD52" i="4"/>
  <c r="CW52" i="4"/>
  <c r="Y53" i="4"/>
  <c r="BK53" i="4"/>
  <c r="Y54" i="4"/>
  <c r="BK54" i="4"/>
  <c r="CD54" i="4"/>
  <c r="CW54" i="4"/>
  <c r="Y55" i="4"/>
  <c r="BK55" i="4"/>
  <c r="Y56" i="4"/>
  <c r="BK56" i="4"/>
  <c r="CD56" i="4"/>
  <c r="CW56" i="4"/>
  <c r="Y57" i="4"/>
  <c r="Y58" i="4"/>
  <c r="BK58" i="4"/>
  <c r="CD58" i="4"/>
  <c r="CW58" i="4"/>
  <c r="Y59" i="4"/>
  <c r="Y60" i="4"/>
  <c r="BK60" i="4"/>
  <c r="CD60" i="4"/>
  <c r="CW60" i="4"/>
  <c r="Y61" i="4"/>
  <c r="BK61" i="4"/>
  <c r="Y62" i="4"/>
  <c r="BK62" i="4"/>
  <c r="CD62" i="4"/>
  <c r="CW62" i="4"/>
  <c r="Y63" i="4"/>
  <c r="BK63" i="4"/>
  <c r="Y64" i="4"/>
  <c r="BK64" i="4"/>
  <c r="CX64" i="4" s="1"/>
  <c r="CZ64" i="4" s="1"/>
  <c r="DA64" i="4" s="1"/>
  <c r="CD64" i="4"/>
  <c r="CW64" i="4"/>
  <c r="Y65" i="4"/>
  <c r="Y66" i="4"/>
  <c r="BK72" i="4"/>
  <c r="CD72" i="4"/>
  <c r="CW72" i="4"/>
  <c r="AR13" i="1"/>
  <c r="AR14" i="1"/>
  <c r="AR17" i="1"/>
  <c r="AR18" i="1"/>
  <c r="AR20" i="1"/>
  <c r="AR21" i="1"/>
  <c r="AR22" i="1"/>
  <c r="AR25" i="1"/>
  <c r="AR26" i="1"/>
  <c r="AR28" i="1"/>
  <c r="AR29" i="1"/>
  <c r="AR30" i="1"/>
  <c r="AR33" i="1"/>
  <c r="AR34" i="1"/>
  <c r="AR38" i="1"/>
  <c r="AR39" i="1"/>
  <c r="AR42" i="1"/>
  <c r="AR44" i="1"/>
  <c r="AR46" i="1"/>
  <c r="AR48" i="1"/>
  <c r="AR49" i="1"/>
  <c r="AR50" i="1"/>
  <c r="AR51" i="1"/>
  <c r="AR53" i="1"/>
  <c r="AR54" i="1"/>
  <c r="AR55" i="1"/>
  <c r="AR58" i="1"/>
  <c r="AR60" i="1"/>
  <c r="AR62" i="1"/>
  <c r="AR64" i="1"/>
  <c r="AR65" i="1"/>
  <c r="AR66" i="1"/>
  <c r="AR67" i="1"/>
  <c r="AR69" i="1"/>
  <c r="AR70" i="1"/>
  <c r="AR71" i="1"/>
  <c r="AR74" i="1"/>
  <c r="AR76" i="1"/>
  <c r="AR78" i="1"/>
  <c r="AR80" i="1"/>
  <c r="AR81" i="1"/>
  <c r="AR82" i="1"/>
  <c r="AR37" i="1"/>
  <c r="AR11" i="4"/>
  <c r="Z6" i="4" s="1"/>
  <c r="AR13" i="4"/>
  <c r="AR15" i="4"/>
  <c r="AR16" i="4"/>
  <c r="AR17" i="4"/>
  <c r="AR19" i="4"/>
  <c r="AR20" i="4"/>
  <c r="AR21" i="4"/>
  <c r="AR22" i="4"/>
  <c r="AR23" i="4"/>
  <c r="AR24" i="4"/>
  <c r="AR25" i="4"/>
  <c r="AR26" i="4"/>
  <c r="AR28" i="4"/>
  <c r="AR29" i="4"/>
  <c r="AR30" i="4"/>
  <c r="AR32" i="4"/>
  <c r="CX32" i="4" s="1"/>
  <c r="CZ32" i="4" s="1"/>
  <c r="DA32" i="4" s="1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13" i="2"/>
  <c r="AR14" i="2"/>
  <c r="AR15" i="2"/>
  <c r="AR18" i="2"/>
  <c r="AR20" i="2"/>
  <c r="AR22" i="2"/>
  <c r="AR24" i="2"/>
  <c r="AR25" i="2"/>
  <c r="AR26" i="2"/>
  <c r="AR27" i="2"/>
  <c r="AR29" i="2"/>
  <c r="AR30" i="2"/>
  <c r="AR31" i="2"/>
  <c r="AR34" i="2"/>
  <c r="AR36" i="2"/>
  <c r="AR38" i="2"/>
  <c r="AR40" i="2"/>
  <c r="AR41" i="2"/>
  <c r="AR42" i="2"/>
  <c r="AR43" i="2"/>
  <c r="AR45" i="2"/>
  <c r="AR46" i="2"/>
  <c r="AR47" i="2"/>
  <c r="AR50" i="2"/>
  <c r="AR52" i="2"/>
  <c r="AR54" i="2"/>
  <c r="AR56" i="2"/>
  <c r="AR57" i="2"/>
  <c r="AR58" i="2"/>
  <c r="AR59" i="2"/>
  <c r="AR61" i="2"/>
  <c r="AR62" i="2"/>
  <c r="AR63" i="2"/>
  <c r="AR66" i="2"/>
  <c r="AR68" i="2"/>
  <c r="AR70" i="2"/>
  <c r="AR72" i="2"/>
  <c r="AR73" i="2"/>
  <c r="AR74" i="2"/>
  <c r="AR75" i="2"/>
  <c r="AR77" i="2"/>
  <c r="AR78" i="2"/>
  <c r="AR79" i="2"/>
  <c r="AR80" i="2"/>
  <c r="AR82" i="2"/>
  <c r="AR14" i="3"/>
  <c r="AR15" i="3"/>
  <c r="AR16" i="3"/>
  <c r="AR18" i="3"/>
  <c r="AR20" i="3"/>
  <c r="AR22" i="3"/>
  <c r="AR23" i="3"/>
  <c r="AR24" i="3"/>
  <c r="AR26" i="3"/>
  <c r="AR27" i="3"/>
  <c r="AR33" i="3"/>
  <c r="AR34" i="3"/>
  <c r="AR35" i="3"/>
  <c r="AR36" i="3"/>
  <c r="AR40" i="3"/>
  <c r="AR41" i="3"/>
  <c r="AR43" i="3"/>
  <c r="AR44" i="3"/>
  <c r="AR47" i="3"/>
  <c r="AR48" i="3"/>
  <c r="AR50" i="3"/>
  <c r="AR51" i="3"/>
  <c r="AR52" i="3"/>
  <c r="AR54" i="3"/>
  <c r="AR55" i="3"/>
  <c r="CD13" i="1"/>
  <c r="BK16" i="1"/>
  <c r="CD21" i="1"/>
  <c r="BK29" i="1"/>
  <c r="BK32" i="1"/>
  <c r="AR35" i="1"/>
  <c r="CD39" i="1"/>
  <c r="BK45" i="1"/>
  <c r="BK50" i="1"/>
  <c r="CD55" i="1"/>
  <c r="BK61" i="1"/>
  <c r="BK66" i="1"/>
  <c r="CD71" i="1"/>
  <c r="BK77" i="1"/>
  <c r="CD82" i="1"/>
  <c r="BK11" i="2"/>
  <c r="AS6" i="2" s="1"/>
  <c r="AR16" i="2"/>
  <c r="BK21" i="2"/>
  <c r="BK74" i="2"/>
  <c r="BK13" i="1"/>
  <c r="AR16" i="1"/>
  <c r="CD18" i="1"/>
  <c r="AR19" i="1"/>
  <c r="BK21" i="1"/>
  <c r="AR24" i="1"/>
  <c r="BK24" i="1"/>
  <c r="CD26" i="1"/>
  <c r="AR27" i="1"/>
  <c r="CD29" i="1"/>
  <c r="AR32" i="1"/>
  <c r="CD34" i="1"/>
  <c r="AR40" i="1"/>
  <c r="AR45" i="1"/>
  <c r="CD50" i="1"/>
  <c r="AR56" i="1"/>
  <c r="AR61" i="1"/>
  <c r="CD66" i="1"/>
  <c r="AR72" i="1"/>
  <c r="AR77" i="1"/>
  <c r="BK82" i="1"/>
  <c r="AR11" i="2"/>
  <c r="Z6" i="2" s="1"/>
  <c r="CD15" i="2"/>
  <c r="AR21" i="2"/>
  <c r="BK26" i="2"/>
  <c r="CD26" i="2"/>
  <c r="CD31" i="2"/>
  <c r="AR32" i="2"/>
  <c r="AR37" i="2"/>
  <c r="BK37" i="2"/>
  <c r="BK42" i="2"/>
  <c r="CD42" i="2"/>
  <c r="CD47" i="2"/>
  <c r="AR48" i="2"/>
  <c r="AR53" i="2"/>
  <c r="BK53" i="2"/>
  <c r="BK58" i="2"/>
  <c r="CD58" i="2"/>
  <c r="CD63" i="2"/>
  <c r="AR64" i="2"/>
  <c r="AR69" i="2"/>
  <c r="BK69" i="2"/>
  <c r="CD79" i="2"/>
  <c r="AR11" i="3"/>
  <c r="Z6" i="3" s="1"/>
  <c r="AR11" i="1"/>
  <c r="Z6" i="1" s="1"/>
  <c r="BK11" i="1"/>
  <c r="AS6" i="1" s="1"/>
  <c r="CD35" i="1"/>
  <c r="AR36" i="1"/>
  <c r="BK36" i="1"/>
  <c r="AR41" i="1"/>
  <c r="BK41" i="1"/>
  <c r="CD41" i="1"/>
  <c r="BK46" i="1"/>
  <c r="CD46" i="1"/>
  <c r="AR47" i="1"/>
  <c r="CD51" i="1"/>
  <c r="AR52" i="1"/>
  <c r="BK52" i="1"/>
  <c r="AR57" i="1"/>
  <c r="BK57" i="1"/>
  <c r="CD57" i="1"/>
  <c r="BK62" i="1"/>
  <c r="CD62" i="1"/>
  <c r="AR63" i="1"/>
  <c r="CD67" i="1"/>
  <c r="AR68" i="1"/>
  <c r="BK68" i="1"/>
  <c r="AR73" i="1"/>
  <c r="BK73" i="1"/>
  <c r="CD73" i="1"/>
  <c r="BK78" i="1"/>
  <c r="CD78" i="1"/>
  <c r="AR79" i="1"/>
  <c r="AR17" i="2"/>
  <c r="BK17" i="2"/>
  <c r="CD17" i="2"/>
  <c r="BK22" i="2"/>
  <c r="CD22" i="2"/>
  <c r="AR23" i="2"/>
  <c r="CD27" i="2"/>
  <c r="AR28" i="2"/>
  <c r="BK28" i="2"/>
  <c r="AR33" i="2"/>
  <c r="BK33" i="2"/>
  <c r="CD33" i="2"/>
  <c r="BK38" i="2"/>
  <c r="CD38" i="2"/>
  <c r="AR39" i="2"/>
  <c r="CD43" i="2"/>
  <c r="AR44" i="2"/>
  <c r="BK44" i="2"/>
  <c r="AR49" i="2"/>
  <c r="BK49" i="2"/>
  <c r="CD49" i="2"/>
  <c r="BK54" i="2"/>
  <c r="CD54" i="2"/>
  <c r="AR55" i="2"/>
  <c r="CD59" i="2"/>
  <c r="AR60" i="2"/>
  <c r="BK60" i="2"/>
  <c r="AR65" i="2"/>
  <c r="BK65" i="2"/>
  <c r="CD65" i="2"/>
  <c r="BK70" i="2"/>
  <c r="CD70" i="2"/>
  <c r="AR71" i="2"/>
  <c r="CD75" i="2"/>
  <c r="AR76" i="2"/>
  <c r="BK76" i="2"/>
  <c r="BK16" i="3"/>
  <c r="CD16" i="3"/>
  <c r="AR28" i="3"/>
  <c r="AR42" i="3"/>
  <c r="AR15" i="1"/>
  <c r="CD17" i="1"/>
  <c r="BK20" i="1"/>
  <c r="AR23" i="1"/>
  <c r="CD25" i="1"/>
  <c r="BK28" i="1"/>
  <c r="AR31" i="1"/>
  <c r="CD33" i="1"/>
  <c r="CD37" i="1"/>
  <c r="AR43" i="1"/>
  <c r="BK48" i="1"/>
  <c r="CD53" i="1"/>
  <c r="AR59" i="1"/>
  <c r="BK64" i="1"/>
  <c r="CD69" i="1"/>
  <c r="AR75" i="1"/>
  <c r="BK80" i="1"/>
  <c r="CD13" i="2"/>
  <c r="AR19" i="2"/>
  <c r="BK24" i="2"/>
  <c r="CD29" i="2"/>
  <c r="AR35" i="2"/>
  <c r="BK40" i="2"/>
  <c r="CD45" i="2"/>
  <c r="AR51" i="2"/>
  <c r="BK56" i="2"/>
  <c r="CD61" i="2"/>
  <c r="AR67" i="2"/>
  <c r="BK72" i="2"/>
  <c r="BK77" i="2"/>
  <c r="CD77" i="2"/>
  <c r="BK19" i="3"/>
  <c r="BK31" i="3"/>
  <c r="Y37" i="1"/>
  <c r="Y57" i="1"/>
  <c r="Y58" i="1"/>
  <c r="CE58" i="1" s="1"/>
  <c r="CG58" i="1" s="1"/>
  <c r="CH58" i="1" s="1"/>
  <c r="Y62" i="1"/>
  <c r="Y66" i="1"/>
  <c r="Y69" i="1"/>
  <c r="CE69" i="1" s="1"/>
  <c r="CG69" i="1" s="1"/>
  <c r="CH69" i="1" s="1"/>
  <c r="Y70" i="1"/>
  <c r="CE70" i="1" s="1"/>
  <c r="CG70" i="1" s="1"/>
  <c r="CH70" i="1" s="1"/>
  <c r="Y73" i="1"/>
  <c r="Y13" i="2"/>
  <c r="Y41" i="2"/>
  <c r="CE41" i="2" s="1"/>
  <c r="CG41" i="2" s="1"/>
  <c r="CH41" i="2" s="1"/>
  <c r="Y45" i="2"/>
  <c r="CE45" i="2" s="1"/>
  <c r="CG45" i="2" s="1"/>
  <c r="CH45" i="2" s="1"/>
  <c r="Y49" i="2"/>
  <c r="Y53" i="2"/>
  <c r="CE53" i="2" s="1"/>
  <c r="CG53" i="2" s="1"/>
  <c r="CH53" i="2" s="1"/>
  <c r="Y57" i="2"/>
  <c r="Y61" i="2"/>
  <c r="Y65" i="2"/>
  <c r="Y69" i="2"/>
  <c r="Y73" i="2"/>
  <c r="Y77" i="2"/>
  <c r="Y81" i="2"/>
  <c r="AR81" i="2"/>
  <c r="BK14" i="3"/>
  <c r="BK18" i="3"/>
  <c r="AR21" i="3"/>
  <c r="CD23" i="3"/>
  <c r="AR30" i="3"/>
  <c r="CD33" i="3"/>
  <c r="CD40" i="3"/>
  <c r="BK44" i="3"/>
  <c r="BK51" i="3"/>
  <c r="CE51" i="3" s="1"/>
  <c r="CG51" i="3" s="1"/>
  <c r="CH51" i="3" s="1"/>
  <c r="CD55" i="3"/>
  <c r="BK17" i="4"/>
  <c r="BK24" i="4"/>
  <c r="Y40" i="1"/>
  <c r="Y44" i="1"/>
  <c r="CE44" i="1" s="1"/>
  <c r="CG44" i="1" s="1"/>
  <c r="CH44" i="1" s="1"/>
  <c r="Y48" i="1"/>
  <c r="CE48" i="1" s="1"/>
  <c r="CG48" i="1" s="1"/>
  <c r="CH48" i="1" s="1"/>
  <c r="Y52" i="1"/>
  <c r="Y56" i="1"/>
  <c r="CE56" i="1" s="1"/>
  <c r="CG56" i="1" s="1"/>
  <c r="CH56" i="1" s="1"/>
  <c r="Y60" i="1"/>
  <c r="Y64" i="1"/>
  <c r="Y68" i="1"/>
  <c r="Y72" i="1"/>
  <c r="Y76" i="1"/>
  <c r="CE76" i="1" s="1"/>
  <c r="CG76" i="1" s="1"/>
  <c r="CH76" i="1" s="1"/>
  <c r="Y80" i="1"/>
  <c r="CE80" i="1" s="1"/>
  <c r="CG80" i="1" s="1"/>
  <c r="CH80" i="1" s="1"/>
  <c r="Y11" i="2"/>
  <c r="G6" i="2" s="1"/>
  <c r="Y40" i="2"/>
  <c r="CE40" i="2" s="1"/>
  <c r="CG40" i="2" s="1"/>
  <c r="CH40" i="2" s="1"/>
  <c r="Y44" i="2"/>
  <c r="Y48" i="2"/>
  <c r="CE48" i="2" s="1"/>
  <c r="CG48" i="2" s="1"/>
  <c r="CH48" i="2" s="1"/>
  <c r="Y52" i="2"/>
  <c r="CE52" i="2" s="1"/>
  <c r="CG52" i="2" s="1"/>
  <c r="CH52" i="2" s="1"/>
  <c r="Y56" i="2"/>
  <c r="Y60" i="2"/>
  <c r="Y64" i="2"/>
  <c r="Y68" i="2"/>
  <c r="Y72" i="2"/>
  <c r="Y76" i="2"/>
  <c r="Y80" i="2"/>
  <c r="AR13" i="3"/>
  <c r="Y15" i="3"/>
  <c r="AR19" i="3"/>
  <c r="CD21" i="3"/>
  <c r="BK24" i="3"/>
  <c r="BK27" i="3"/>
  <c r="CD27" i="3"/>
  <c r="AR31" i="3"/>
  <c r="AR38" i="3"/>
  <c r="BK38" i="3"/>
  <c r="CD41" i="3"/>
  <c r="CD48" i="3"/>
  <c r="AR49" i="3"/>
  <c r="BK52" i="3"/>
  <c r="AR65" i="3"/>
  <c r="CD19" i="4"/>
  <c r="Y11" i="1"/>
  <c r="G6" i="1" s="1"/>
  <c r="AR17" i="3"/>
  <c r="CD19" i="3"/>
  <c r="BK22" i="3"/>
  <c r="AR25" i="3"/>
  <c r="BK28" i="3"/>
  <c r="AR32" i="3"/>
  <c r="BK35" i="3"/>
  <c r="CD35" i="3"/>
  <c r="AR39" i="3"/>
  <c r="CD42" i="3"/>
  <c r="AR46" i="3"/>
  <c r="BK46" i="3"/>
  <c r="CD49" i="3"/>
  <c r="CD53" i="3"/>
  <c r="AR58" i="3"/>
  <c r="AR59" i="3"/>
  <c r="BK59" i="3"/>
  <c r="AR77" i="3"/>
  <c r="CD77" i="3"/>
  <c r="CD13" i="4"/>
  <c r="BK26" i="3"/>
  <c r="CD31" i="3"/>
  <c r="AR37" i="3"/>
  <c r="Y39" i="3"/>
  <c r="BK42" i="3"/>
  <c r="CD47" i="3"/>
  <c r="AR53" i="3"/>
  <c r="BK53" i="3"/>
  <c r="CD62" i="3"/>
  <c r="BK67" i="3"/>
  <c r="CE67" i="3" s="1"/>
  <c r="CG67" i="3" s="1"/>
  <c r="CH67" i="3" s="1"/>
  <c r="AR72" i="3"/>
  <c r="BK74" i="3"/>
  <c r="BK15" i="4"/>
  <c r="CW18" i="4"/>
  <c r="CD20" i="4"/>
  <c r="BK29" i="4"/>
  <c r="CD34" i="4"/>
  <c r="BK41" i="4"/>
  <c r="BK49" i="4"/>
  <c r="BK57" i="4"/>
  <c r="BK65" i="4"/>
  <c r="BK58" i="3"/>
  <c r="CD58" i="3"/>
  <c r="Y59" i="3"/>
  <c r="CD65" i="3"/>
  <c r="AR68" i="3"/>
  <c r="CD72" i="3"/>
  <c r="BK77" i="3"/>
  <c r="CD79" i="3"/>
  <c r="AR80" i="3"/>
  <c r="CD11" i="4"/>
  <c r="BL6" i="4" s="1"/>
  <c r="AR14" i="4"/>
  <c r="CW15" i="4"/>
  <c r="BK19" i="4"/>
  <c r="CW22" i="4"/>
  <c r="Y23" i="4"/>
  <c r="CD24" i="4"/>
  <c r="CW24" i="4"/>
  <c r="Y25" i="4"/>
  <c r="CD30" i="4"/>
  <c r="AR31" i="4"/>
  <c r="BK31" i="4"/>
  <c r="BK43" i="4"/>
  <c r="BK51" i="4"/>
  <c r="BK59" i="4"/>
  <c r="BK67" i="4"/>
  <c r="Y19" i="3"/>
  <c r="CE19" i="3" s="1"/>
  <c r="CG19" i="3" s="1"/>
  <c r="CH19" i="3" s="1"/>
  <c r="Y23" i="3"/>
  <c r="AR29" i="3"/>
  <c r="Y31" i="3"/>
  <c r="BK34" i="3"/>
  <c r="CD39" i="3"/>
  <c r="AR45" i="3"/>
  <c r="Y47" i="3"/>
  <c r="BK50" i="3"/>
  <c r="CD56" i="3"/>
  <c r="BK61" i="3"/>
  <c r="CD63" i="3"/>
  <c r="CE63" i="3" s="1"/>
  <c r="CG63" i="3" s="1"/>
  <c r="CH63" i="3" s="1"/>
  <c r="AR64" i="3"/>
  <c r="AR71" i="3"/>
  <c r="BK73" i="3"/>
  <c r="AR78" i="3"/>
  <c r="CD82" i="3"/>
  <c r="Y13" i="4"/>
  <c r="AR18" i="4"/>
  <c r="CW19" i="4"/>
  <c r="Y20" i="4"/>
  <c r="BK23" i="4"/>
  <c r="AR27" i="4"/>
  <c r="BK27" i="4"/>
  <c r="CW31" i="4"/>
  <c r="CW35" i="4"/>
  <c r="CW26" i="4"/>
  <c r="CW30" i="4"/>
  <c r="Y31" i="4"/>
  <c r="CW34" i="4"/>
  <c r="Y35" i="4"/>
  <c r="CD37" i="4"/>
  <c r="CW37" i="4"/>
  <c r="CD39" i="4"/>
  <c r="CW39" i="4"/>
  <c r="CD41" i="4"/>
  <c r="CW41" i="4"/>
  <c r="CD43" i="4"/>
  <c r="CW43" i="4"/>
  <c r="CD45" i="4"/>
  <c r="CW45" i="4"/>
  <c r="CD47" i="4"/>
  <c r="CW47" i="4"/>
  <c r="CD49" i="4"/>
  <c r="CW49" i="4"/>
  <c r="CD51" i="4"/>
  <c r="CW51" i="4"/>
  <c r="CD53" i="4"/>
  <c r="CW53" i="4"/>
  <c r="CD55" i="4"/>
  <c r="CW55" i="4"/>
  <c r="CD57" i="4"/>
  <c r="CW57" i="4"/>
  <c r="CD59" i="4"/>
  <c r="CW59" i="4"/>
  <c r="CD61" i="4"/>
  <c r="CW61" i="4"/>
  <c r="CD63" i="4"/>
  <c r="CW63" i="4"/>
  <c r="CD65" i="4"/>
  <c r="CW65" i="4"/>
  <c r="CD67" i="4"/>
  <c r="CW67" i="4"/>
  <c r="CX68" i="4"/>
  <c r="CZ68" i="4" s="1"/>
  <c r="DA68" i="4" s="1"/>
  <c r="CD69" i="4"/>
  <c r="CW69" i="4"/>
  <c r="CD71" i="4"/>
  <c r="CW71" i="4"/>
  <c r="CX72" i="4"/>
  <c r="CZ72" i="4" s="1"/>
  <c r="DA72" i="4" s="1"/>
  <c r="CD54" i="3"/>
  <c r="Y55" i="3"/>
  <c r="CE55" i="3" s="1"/>
  <c r="CG55" i="3" s="1"/>
  <c r="CH55" i="3" s="1"/>
  <c r="AR60" i="3"/>
  <c r="BK65" i="3"/>
  <c r="CD70" i="3"/>
  <c r="Y71" i="3"/>
  <c r="AR76" i="3"/>
  <c r="BK81" i="3"/>
  <c r="CW11" i="4"/>
  <c r="CE6" i="4" s="1"/>
  <c r="CW13" i="4"/>
  <c r="Y14" i="4"/>
  <c r="CW17" i="4"/>
  <c r="Y18" i="4"/>
  <c r="CW21" i="4"/>
  <c r="Y22" i="4"/>
  <c r="CW25" i="4"/>
  <c r="Y26" i="4"/>
  <c r="CW29" i="4"/>
  <c r="Y30" i="4"/>
  <c r="CW33" i="4"/>
  <c r="Y27" i="4"/>
  <c r="Y29" i="2"/>
  <c r="Y37" i="2"/>
  <c r="Y21" i="2"/>
  <c r="Y33" i="2"/>
  <c r="Y25" i="2"/>
  <c r="Y13" i="3"/>
  <c r="Y17" i="3"/>
  <c r="Y21" i="3"/>
  <c r="Y25" i="3"/>
  <c r="Y29" i="3"/>
  <c r="Y33" i="3"/>
  <c r="Y37" i="3"/>
  <c r="Y41" i="3"/>
  <c r="Y45" i="3"/>
  <c r="Y49" i="3"/>
  <c r="Y53" i="3"/>
  <c r="Y57" i="3"/>
  <c r="CE57" i="3" s="1"/>
  <c r="CG57" i="3" s="1"/>
  <c r="CH57" i="3" s="1"/>
  <c r="Y61" i="3"/>
  <c r="CE61" i="3" s="1"/>
  <c r="CG61" i="3" s="1"/>
  <c r="CH61" i="3" s="1"/>
  <c r="Y65" i="3"/>
  <c r="Y69" i="3"/>
  <c r="CE69" i="3" s="1"/>
  <c r="CG69" i="3" s="1"/>
  <c r="CH69" i="3" s="1"/>
  <c r="Y73" i="3"/>
  <c r="CE73" i="3" s="1"/>
  <c r="CG73" i="3" s="1"/>
  <c r="CH73" i="3" s="1"/>
  <c r="Y77" i="3"/>
  <c r="Y81" i="3"/>
  <c r="CE81" i="3" s="1"/>
  <c r="CG81" i="3" s="1"/>
  <c r="CH81" i="3" s="1"/>
  <c r="Y50" i="3"/>
  <c r="Y54" i="3"/>
  <c r="Y58" i="3"/>
  <c r="Y62" i="3"/>
  <c r="CE62" i="3" s="1"/>
  <c r="CG62" i="3" s="1"/>
  <c r="CH62" i="3" s="1"/>
  <c r="Y66" i="3"/>
  <c r="CE66" i="3" s="1"/>
  <c r="CG66" i="3" s="1"/>
  <c r="CH66" i="3" s="1"/>
  <c r="Y70" i="3"/>
  <c r="CE70" i="3" s="1"/>
  <c r="CG70" i="3" s="1"/>
  <c r="CH70" i="3" s="1"/>
  <c r="Y74" i="3"/>
  <c r="Y78" i="3"/>
  <c r="Y82" i="3"/>
  <c r="Y14" i="3"/>
  <c r="Y18" i="3"/>
  <c r="Y22" i="3"/>
  <c r="Y26" i="3"/>
  <c r="Y30" i="3"/>
  <c r="Y34" i="3"/>
  <c r="Y38" i="3"/>
  <c r="Y42" i="3"/>
  <c r="Y46" i="3"/>
  <c r="Y11" i="3"/>
  <c r="G6" i="3" s="1"/>
  <c r="Y16" i="3"/>
  <c r="Y20" i="3"/>
  <c r="Y24" i="3"/>
  <c r="Y28" i="3"/>
  <c r="Y32" i="3"/>
  <c r="Y36" i="3"/>
  <c r="Y40" i="3"/>
  <c r="Y44" i="3"/>
  <c r="Y48" i="3"/>
  <c r="Y52" i="3"/>
  <c r="Y56" i="3"/>
  <c r="CE56" i="3" s="1"/>
  <c r="CG56" i="3" s="1"/>
  <c r="CH56" i="3" s="1"/>
  <c r="Y60" i="3"/>
  <c r="Y64" i="3"/>
  <c r="Y68" i="3"/>
  <c r="Y72" i="3"/>
  <c r="Y76" i="3"/>
  <c r="Y80" i="3"/>
  <c r="Y36" i="2"/>
  <c r="Y32" i="2"/>
  <c r="Y28" i="2"/>
  <c r="Y24" i="2"/>
  <c r="CE24" i="2" s="1"/>
  <c r="CG24" i="2" s="1"/>
  <c r="CH24" i="2" s="1"/>
  <c r="Y20" i="2"/>
  <c r="CE20" i="2" s="1"/>
  <c r="CG20" i="2" s="1"/>
  <c r="CH20" i="2" s="1"/>
  <c r="Y17" i="2"/>
  <c r="Y16" i="2"/>
  <c r="Y15" i="2"/>
  <c r="Y19" i="2"/>
  <c r="Y23" i="2"/>
  <c r="Y27" i="2"/>
  <c r="Y31" i="2"/>
  <c r="Y35" i="2"/>
  <c r="Y39" i="2"/>
  <c r="Y43" i="2"/>
  <c r="Y47" i="2"/>
  <c r="CE47" i="2" s="1"/>
  <c r="CG47" i="2" s="1"/>
  <c r="CH47" i="2" s="1"/>
  <c r="Y51" i="2"/>
  <c r="Y55" i="2"/>
  <c r="CE55" i="2" s="1"/>
  <c r="CG55" i="2" s="1"/>
  <c r="CH55" i="2" s="1"/>
  <c r="Y59" i="2"/>
  <c r="CE59" i="2" s="1"/>
  <c r="CG59" i="2" s="1"/>
  <c r="CH59" i="2" s="1"/>
  <c r="Y63" i="2"/>
  <c r="Y67" i="2"/>
  <c r="Y71" i="2"/>
  <c r="Y75" i="2"/>
  <c r="Y79" i="2"/>
  <c r="Y14" i="2"/>
  <c r="Y18" i="2"/>
  <c r="Y22" i="2"/>
  <c r="Y26" i="2"/>
  <c r="CE26" i="2" s="1"/>
  <c r="CG26" i="2" s="1"/>
  <c r="CH26" i="2" s="1"/>
  <c r="Y30" i="2"/>
  <c r="Y34" i="2"/>
  <c r="CE34" i="2" s="1"/>
  <c r="CG34" i="2" s="1"/>
  <c r="CH34" i="2" s="1"/>
  <c r="Y38" i="2"/>
  <c r="Y42" i="2"/>
  <c r="Y46" i="2"/>
  <c r="CE46" i="2" s="1"/>
  <c r="CG46" i="2" s="1"/>
  <c r="CH46" i="2" s="1"/>
  <c r="Y50" i="2"/>
  <c r="Y54" i="2"/>
  <c r="Y58" i="2"/>
  <c r="CE58" i="2" s="1"/>
  <c r="CG58" i="2" s="1"/>
  <c r="CH58" i="2" s="1"/>
  <c r="Y62" i="2"/>
  <c r="Y66" i="2"/>
  <c r="Y70" i="2"/>
  <c r="Y74" i="2"/>
  <c r="CE74" i="2" s="1"/>
  <c r="CG74" i="2" s="1"/>
  <c r="CH74" i="2" s="1"/>
  <c r="Y78" i="2"/>
  <c r="CE78" i="2" s="1"/>
  <c r="CG78" i="2" s="1"/>
  <c r="CH78" i="2" s="1"/>
  <c r="Y82" i="2"/>
  <c r="CE82" i="2" s="1"/>
  <c r="CG82" i="2" s="1"/>
  <c r="CH82" i="2" s="1"/>
  <c r="Y36" i="1"/>
  <c r="CE36" i="1" s="1"/>
  <c r="CG36" i="1" s="1"/>
  <c r="CH36" i="1" s="1"/>
  <c r="Y33" i="1"/>
  <c r="Y32" i="1"/>
  <c r="Y29" i="1"/>
  <c r="Y28" i="1"/>
  <c r="Y25" i="1"/>
  <c r="Y24" i="1"/>
  <c r="Y21" i="1"/>
  <c r="Y20" i="1"/>
  <c r="Y17" i="1"/>
  <c r="Y16" i="1"/>
  <c r="Y13" i="1"/>
  <c r="Y34" i="4"/>
  <c r="Y15" i="1"/>
  <c r="Y19" i="1"/>
  <c r="CE19" i="1" s="1"/>
  <c r="CG19" i="1" s="1"/>
  <c r="CH19" i="1" s="1"/>
  <c r="Y23" i="1"/>
  <c r="Y27" i="1"/>
  <c r="Y35" i="1"/>
  <c r="Y39" i="1"/>
  <c r="Y43" i="1"/>
  <c r="CE43" i="1" s="1"/>
  <c r="CG43" i="1" s="1"/>
  <c r="CH43" i="1" s="1"/>
  <c r="Y47" i="1"/>
  <c r="Y51" i="1"/>
  <c r="CE51" i="1" s="1"/>
  <c r="CG51" i="1" s="1"/>
  <c r="CH51" i="1" s="1"/>
  <c r="Y59" i="1"/>
  <c r="Y63" i="1"/>
  <c r="CE63" i="1" s="1"/>
  <c r="CG63" i="1" s="1"/>
  <c r="CH63" i="1" s="1"/>
  <c r="Y67" i="1"/>
  <c r="Y75" i="1"/>
  <c r="CE75" i="1" s="1"/>
  <c r="CG75" i="1" s="1"/>
  <c r="CH75" i="1" s="1"/>
  <c r="Y79" i="1"/>
  <c r="Y31" i="1"/>
  <c r="CE31" i="1" s="1"/>
  <c r="CG31" i="1" s="1"/>
  <c r="CH31" i="1" s="1"/>
  <c r="Y55" i="1"/>
  <c r="Y71" i="1"/>
  <c r="CE71" i="1" s="1"/>
  <c r="CG71" i="1" s="1"/>
  <c r="CH71" i="1" s="1"/>
  <c r="Y41" i="1"/>
  <c r="Y49" i="1"/>
  <c r="CE49" i="1" s="1"/>
  <c r="CG49" i="1" s="1"/>
  <c r="CH49" i="1" s="1"/>
  <c r="Y34" i="1"/>
  <c r="Y77" i="1"/>
  <c r="Y81" i="1"/>
  <c r="Y38" i="1"/>
  <c r="Y46" i="1"/>
  <c r="CE46" i="1" s="1"/>
  <c r="CG46" i="1" s="1"/>
  <c r="CH46" i="1" s="1"/>
  <c r="Y54" i="1"/>
  <c r="CE54" i="1" s="1"/>
  <c r="CG54" i="1" s="1"/>
  <c r="CH54" i="1" s="1"/>
  <c r="Y42" i="1"/>
  <c r="Y45" i="1"/>
  <c r="Y61" i="1"/>
  <c r="CE61" i="1" s="1"/>
  <c r="CG61" i="1" s="1"/>
  <c r="CH61" i="1" s="1"/>
  <c r="Y65" i="1"/>
  <c r="CE65" i="1" s="1"/>
  <c r="CG65" i="1" s="1"/>
  <c r="CH65" i="1" s="1"/>
  <c r="Y78" i="1"/>
  <c r="Y14" i="1"/>
  <c r="Y22" i="1"/>
  <c r="Y30" i="1"/>
  <c r="Y18" i="1"/>
  <c r="Y26" i="1"/>
  <c r="CE26" i="1" s="1"/>
  <c r="CG26" i="1" s="1"/>
  <c r="CH26" i="1" s="1"/>
  <c r="Y50" i="1"/>
  <c r="Y53" i="1"/>
  <c r="CE53" i="1" s="1"/>
  <c r="CG53" i="1" s="1"/>
  <c r="CH53" i="1" s="1"/>
  <c r="Y74" i="1"/>
  <c r="Y82" i="1"/>
  <c r="CE82" i="1" s="1"/>
  <c r="CG82" i="1" s="1"/>
  <c r="CH82" i="1" s="1"/>
  <c r="CE27" i="2" l="1"/>
  <c r="CG27" i="2" s="1"/>
  <c r="CH27" i="2" s="1"/>
  <c r="CE13" i="2"/>
  <c r="CG13" i="2" s="1"/>
  <c r="CH13" i="2" s="1"/>
  <c r="CE22" i="2"/>
  <c r="CG22" i="2" s="1"/>
  <c r="CH22" i="2" s="1"/>
  <c r="CE66" i="2"/>
  <c r="CG66" i="2" s="1"/>
  <c r="CH66" i="2" s="1"/>
  <c r="CE72" i="2"/>
  <c r="CG72" i="2" s="1"/>
  <c r="CH72" i="2" s="1"/>
  <c r="CE68" i="2"/>
  <c r="CG68" i="2" s="1"/>
  <c r="CH68" i="2" s="1"/>
  <c r="CE69" i="2"/>
  <c r="CG69" i="2" s="1"/>
  <c r="CH69" i="2" s="1"/>
  <c r="CE60" i="3"/>
  <c r="CG60" i="3" s="1"/>
  <c r="CH60" i="3" s="1"/>
  <c r="CE47" i="3"/>
  <c r="CG47" i="3" s="1"/>
  <c r="CH47" i="3" s="1"/>
  <c r="CE31" i="3"/>
  <c r="CG31" i="3" s="1"/>
  <c r="CH31" i="3" s="1"/>
  <c r="CE79" i="3"/>
  <c r="CG79" i="3" s="1"/>
  <c r="CH79" i="3" s="1"/>
  <c r="CE76" i="3"/>
  <c r="CG76" i="3" s="1"/>
  <c r="CH76" i="3" s="1"/>
  <c r="CE74" i="3"/>
  <c r="CG74" i="3" s="1"/>
  <c r="CH74" i="3" s="1"/>
  <c r="CE82" i="3"/>
  <c r="CG82" i="3" s="1"/>
  <c r="CH82" i="3" s="1"/>
  <c r="CE50" i="3"/>
  <c r="CG50" i="3" s="1"/>
  <c r="CH50" i="3" s="1"/>
  <c r="CE15" i="3"/>
  <c r="CG15" i="3" s="1"/>
  <c r="CH15" i="3" s="1"/>
  <c r="CE14" i="3"/>
  <c r="CG14" i="3" s="1"/>
  <c r="CH14" i="3" s="1"/>
  <c r="CX20" i="4"/>
  <c r="CZ20" i="4" s="1"/>
  <c r="DA20" i="4" s="1"/>
  <c r="CX70" i="4"/>
  <c r="CZ70" i="4" s="1"/>
  <c r="DA70" i="4" s="1"/>
  <c r="CX38" i="4"/>
  <c r="CZ38" i="4" s="1"/>
  <c r="DA38" i="4" s="1"/>
  <c r="CX61" i="4"/>
  <c r="CZ61" i="4" s="1"/>
  <c r="DA61" i="4" s="1"/>
  <c r="CX16" i="4"/>
  <c r="CZ16" i="4" s="1"/>
  <c r="DA16" i="4" s="1"/>
  <c r="CX45" i="4"/>
  <c r="CZ45" i="4" s="1"/>
  <c r="DA45" i="4" s="1"/>
  <c r="CE13" i="1"/>
  <c r="CG13" i="1" s="1"/>
  <c r="CH13" i="1" s="1"/>
  <c r="CX41" i="4"/>
  <c r="CZ41" i="4" s="1"/>
  <c r="DA41" i="4" s="1"/>
  <c r="CX60" i="4"/>
  <c r="CZ60" i="4" s="1"/>
  <c r="DA60" i="4" s="1"/>
  <c r="CX56" i="4"/>
  <c r="CZ56" i="4" s="1"/>
  <c r="DA56" i="4" s="1"/>
  <c r="CX52" i="4"/>
  <c r="CZ52" i="4" s="1"/>
  <c r="DA52" i="4" s="1"/>
  <c r="CX44" i="4"/>
  <c r="CZ44" i="4" s="1"/>
  <c r="DA44" i="4" s="1"/>
  <c r="CX40" i="4"/>
  <c r="CZ40" i="4" s="1"/>
  <c r="DA40" i="4" s="1"/>
  <c r="CE43" i="3"/>
  <c r="CG43" i="3" s="1"/>
  <c r="CH43" i="3" s="1"/>
  <c r="CX19" i="4"/>
  <c r="CZ19" i="4" s="1"/>
  <c r="DA19" i="4" s="1"/>
  <c r="CE74" i="1"/>
  <c r="CG74" i="1" s="1"/>
  <c r="CH74" i="1" s="1"/>
  <c r="CE42" i="1"/>
  <c r="CG42" i="1" s="1"/>
  <c r="CH42" i="1" s="1"/>
  <c r="CE81" i="1"/>
  <c r="CG81" i="1" s="1"/>
  <c r="CH81" i="1" s="1"/>
  <c r="CE32" i="1"/>
  <c r="CG32" i="1" s="1"/>
  <c r="CH32" i="1" s="1"/>
  <c r="CE67" i="2"/>
  <c r="CG67" i="2" s="1"/>
  <c r="CH67" i="2" s="1"/>
  <c r="CE68" i="3"/>
  <c r="CG68" i="3" s="1"/>
  <c r="CH68" i="3" s="1"/>
  <c r="CE52" i="3"/>
  <c r="CG52" i="3" s="1"/>
  <c r="CH52" i="3" s="1"/>
  <c r="CE36" i="3"/>
  <c r="CG36" i="3" s="1"/>
  <c r="CH36" i="3" s="1"/>
  <c r="CE20" i="3"/>
  <c r="CG20" i="3" s="1"/>
  <c r="CH20" i="3" s="1"/>
  <c r="CE53" i="3"/>
  <c r="CG53" i="3" s="1"/>
  <c r="CH53" i="3" s="1"/>
  <c r="CE37" i="3"/>
  <c r="CG37" i="3" s="1"/>
  <c r="CH37" i="3" s="1"/>
  <c r="CE35" i="3"/>
  <c r="CG35" i="3" s="1"/>
  <c r="CH35" i="3" s="1"/>
  <c r="CE64" i="1"/>
  <c r="CG64" i="1" s="1"/>
  <c r="CH64" i="1" s="1"/>
  <c r="CE65" i="2"/>
  <c r="CG65" i="2" s="1"/>
  <c r="CH65" i="2" s="1"/>
  <c r="CE73" i="1"/>
  <c r="CG73" i="1" s="1"/>
  <c r="CH73" i="1" s="1"/>
  <c r="CE62" i="1"/>
  <c r="CG62" i="1" s="1"/>
  <c r="CH62" i="1" s="1"/>
  <c r="CE80" i="3"/>
  <c r="CG80" i="3" s="1"/>
  <c r="CH80" i="3" s="1"/>
  <c r="CE38" i="3"/>
  <c r="CG38" i="3" s="1"/>
  <c r="CH38" i="3" s="1"/>
  <c r="CE49" i="3"/>
  <c r="CG49" i="3" s="1"/>
  <c r="CH49" i="3" s="1"/>
  <c r="CE33" i="3"/>
  <c r="CG33" i="3" s="1"/>
  <c r="CH33" i="3" s="1"/>
  <c r="CX33" i="4"/>
  <c r="CZ33" i="4" s="1"/>
  <c r="DA33" i="4" s="1"/>
  <c r="CX57" i="4"/>
  <c r="CZ57" i="4" s="1"/>
  <c r="DA57" i="4" s="1"/>
  <c r="CX29" i="4"/>
  <c r="CZ29" i="4" s="1"/>
  <c r="DA29" i="4" s="1"/>
  <c r="CE77" i="2"/>
  <c r="CG77" i="2" s="1"/>
  <c r="CH77" i="2" s="1"/>
  <c r="CE77" i="1"/>
  <c r="CG77" i="1" s="1"/>
  <c r="CH77" i="1" s="1"/>
  <c r="CE35" i="1"/>
  <c r="CG35" i="1" s="1"/>
  <c r="CH35" i="1" s="1"/>
  <c r="CE17" i="1"/>
  <c r="CG17" i="1" s="1"/>
  <c r="CH17" i="1" s="1"/>
  <c r="CE42" i="2"/>
  <c r="CG42" i="2" s="1"/>
  <c r="CH42" i="2" s="1"/>
  <c r="CE79" i="2"/>
  <c r="CG79" i="2" s="1"/>
  <c r="CH79" i="2" s="1"/>
  <c r="CE63" i="2"/>
  <c r="CG63" i="2" s="1"/>
  <c r="CH63" i="2" s="1"/>
  <c r="CE31" i="2"/>
  <c r="CG31" i="2" s="1"/>
  <c r="CH31" i="2" s="1"/>
  <c r="CE15" i="2"/>
  <c r="CG15" i="2" s="1"/>
  <c r="CH15" i="2" s="1"/>
  <c r="CE50" i="1"/>
  <c r="CG50" i="1" s="1"/>
  <c r="CH50" i="1" s="1"/>
  <c r="CE55" i="1"/>
  <c r="CG55" i="1" s="1"/>
  <c r="CH55" i="1" s="1"/>
  <c r="CE67" i="1"/>
  <c r="CG67" i="1" s="1"/>
  <c r="CH67" i="1" s="1"/>
  <c r="CE47" i="1"/>
  <c r="CG47" i="1" s="1"/>
  <c r="CH47" i="1" s="1"/>
  <c r="CE20" i="1"/>
  <c r="CG20" i="1" s="1"/>
  <c r="CH20" i="1" s="1"/>
  <c r="CE28" i="1"/>
  <c r="CG28" i="1" s="1"/>
  <c r="CH28" i="1" s="1"/>
  <c r="CE54" i="2"/>
  <c r="CG54" i="2" s="1"/>
  <c r="CH54" i="2" s="1"/>
  <c r="CE44" i="3"/>
  <c r="CG44" i="3" s="1"/>
  <c r="CH44" i="3" s="1"/>
  <c r="CE77" i="3"/>
  <c r="CG77" i="3" s="1"/>
  <c r="CH77" i="3" s="1"/>
  <c r="CX37" i="4"/>
  <c r="CZ37" i="4" s="1"/>
  <c r="DA37" i="4" s="1"/>
  <c r="CX49" i="4"/>
  <c r="CZ49" i="4" s="1"/>
  <c r="DA49" i="4" s="1"/>
  <c r="CE72" i="1"/>
  <c r="CG72" i="1" s="1"/>
  <c r="CH72" i="1" s="1"/>
  <c r="CE73" i="2"/>
  <c r="CG73" i="2" s="1"/>
  <c r="CH73" i="2" s="1"/>
  <c r="CE57" i="1"/>
  <c r="CG57" i="1" s="1"/>
  <c r="CH57" i="1" s="1"/>
  <c r="CX66" i="4"/>
  <c r="CZ66" i="4" s="1"/>
  <c r="DA66" i="4" s="1"/>
  <c r="CX62" i="4"/>
  <c r="CZ62" i="4" s="1"/>
  <c r="DA62" i="4" s="1"/>
  <c r="CX58" i="4"/>
  <c r="CZ58" i="4" s="1"/>
  <c r="DA58" i="4" s="1"/>
  <c r="CX54" i="4"/>
  <c r="CZ54" i="4" s="1"/>
  <c r="DA54" i="4" s="1"/>
  <c r="CX50" i="4"/>
  <c r="CZ50" i="4" s="1"/>
  <c r="DA50" i="4" s="1"/>
  <c r="CX46" i="4"/>
  <c r="CZ46" i="4" s="1"/>
  <c r="DA46" i="4" s="1"/>
  <c r="CE34" i="1"/>
  <c r="CG34" i="1" s="1"/>
  <c r="CH34" i="1" s="1"/>
  <c r="CE33" i="1"/>
  <c r="CG33" i="1" s="1"/>
  <c r="CH33" i="1" s="1"/>
  <c r="CE30" i="1"/>
  <c r="CG30" i="1" s="1"/>
  <c r="CH30" i="1" s="1"/>
  <c r="CE27" i="1"/>
  <c r="CG27" i="1" s="1"/>
  <c r="CH27" i="1" s="1"/>
  <c r="CE25" i="1"/>
  <c r="CG25" i="1" s="1"/>
  <c r="CH25" i="1" s="1"/>
  <c r="CE21" i="1"/>
  <c r="CG21" i="1" s="1"/>
  <c r="CH21" i="1" s="1"/>
  <c r="CE22" i="1"/>
  <c r="CG22" i="1" s="1"/>
  <c r="CH22" i="1" s="1"/>
  <c r="CE15" i="1"/>
  <c r="CG15" i="1" s="1"/>
  <c r="CH15" i="1" s="1"/>
  <c r="CE14" i="1"/>
  <c r="CG14" i="1" s="1"/>
  <c r="CH14" i="1" s="1"/>
  <c r="CX31" i="4"/>
  <c r="CZ31" i="4" s="1"/>
  <c r="DA31" i="4" s="1"/>
  <c r="CX27" i="4"/>
  <c r="CZ27" i="4" s="1"/>
  <c r="DA27" i="4" s="1"/>
  <c r="CX26" i="4"/>
  <c r="CZ26" i="4" s="1"/>
  <c r="DA26" i="4" s="1"/>
  <c r="CX22" i="4"/>
  <c r="CZ22" i="4" s="1"/>
  <c r="DA22" i="4" s="1"/>
  <c r="CX17" i="4"/>
  <c r="CZ17" i="4" s="1"/>
  <c r="DA17" i="4" s="1"/>
  <c r="CE60" i="1"/>
  <c r="CG60" i="1" s="1"/>
  <c r="CH60" i="1" s="1"/>
  <c r="CE45" i="1"/>
  <c r="CG45" i="1" s="1"/>
  <c r="CH45" i="1" s="1"/>
  <c r="CE38" i="1"/>
  <c r="CG38" i="1" s="1"/>
  <c r="CH38" i="1" s="1"/>
  <c r="CE23" i="1"/>
  <c r="CG23" i="1" s="1"/>
  <c r="CH23" i="1" s="1"/>
  <c r="CE29" i="1"/>
  <c r="CG29" i="1" s="1"/>
  <c r="CH29" i="1" s="1"/>
  <c r="CE40" i="1"/>
  <c r="CG40" i="1" s="1"/>
  <c r="CH40" i="1" s="1"/>
  <c r="CE18" i="1"/>
  <c r="CG18" i="1" s="1"/>
  <c r="CH18" i="1" s="1"/>
  <c r="CE78" i="1"/>
  <c r="CG78" i="1" s="1"/>
  <c r="CH78" i="1" s="1"/>
  <c r="CE41" i="1"/>
  <c r="CG41" i="1" s="1"/>
  <c r="CH41" i="1" s="1"/>
  <c r="CE79" i="1"/>
  <c r="CG79" i="1" s="1"/>
  <c r="CH79" i="1" s="1"/>
  <c r="CE59" i="1"/>
  <c r="CG59" i="1" s="1"/>
  <c r="CH59" i="1" s="1"/>
  <c r="CE39" i="1"/>
  <c r="CG39" i="1" s="1"/>
  <c r="CH39" i="1" s="1"/>
  <c r="CE16" i="1"/>
  <c r="CG16" i="1" s="1"/>
  <c r="CH16" i="1" s="1"/>
  <c r="CE24" i="1"/>
  <c r="CG24" i="1" s="1"/>
  <c r="CH24" i="1" s="1"/>
  <c r="CE68" i="1"/>
  <c r="CG68" i="1" s="1"/>
  <c r="CH68" i="1" s="1"/>
  <c r="CE52" i="1"/>
  <c r="CG52" i="1" s="1"/>
  <c r="CH52" i="1" s="1"/>
  <c r="CE66" i="1"/>
  <c r="CG66" i="1" s="1"/>
  <c r="CH66" i="1" s="1"/>
  <c r="CE37" i="1"/>
  <c r="CG37" i="1" s="1"/>
  <c r="CH37" i="1" s="1"/>
  <c r="CX69" i="4"/>
  <c r="CZ69" i="4" s="1"/>
  <c r="DA69" i="4" s="1"/>
  <c r="CX53" i="4"/>
  <c r="CZ53" i="4" s="1"/>
  <c r="DA53" i="4" s="1"/>
  <c r="CX65" i="4"/>
  <c r="CZ65" i="4" s="1"/>
  <c r="DA65" i="4" s="1"/>
  <c r="CX34" i="4"/>
  <c r="CZ34" i="4" s="1"/>
  <c r="DA34" i="4" s="1"/>
  <c r="CX63" i="4"/>
  <c r="CZ63" i="4" s="1"/>
  <c r="DA63" i="4" s="1"/>
  <c r="CX24" i="4"/>
  <c r="CZ24" i="4" s="1"/>
  <c r="DA24" i="4" s="1"/>
  <c r="CX21" i="4"/>
  <c r="CZ21" i="4" s="1"/>
  <c r="DA21" i="4" s="1"/>
  <c r="CX71" i="4"/>
  <c r="CZ71" i="4" s="1"/>
  <c r="DA71" i="4" s="1"/>
  <c r="CX55" i="4"/>
  <c r="CZ55" i="4" s="1"/>
  <c r="DA55" i="4" s="1"/>
  <c r="CX47" i="4"/>
  <c r="CZ47" i="4" s="1"/>
  <c r="DA47" i="4" s="1"/>
  <c r="CX43" i="4"/>
  <c r="CZ43" i="4" s="1"/>
  <c r="DA43" i="4" s="1"/>
  <c r="CX15" i="4"/>
  <c r="CZ15" i="4" s="1"/>
  <c r="DA15" i="4" s="1"/>
  <c r="CX67" i="4"/>
  <c r="CZ67" i="4" s="1"/>
  <c r="DA67" i="4" s="1"/>
  <c r="CX59" i="4"/>
  <c r="CZ59" i="4" s="1"/>
  <c r="DA59" i="4" s="1"/>
  <c r="CX30" i="4"/>
  <c r="CZ30" i="4" s="1"/>
  <c r="DA30" i="4" s="1"/>
  <c r="CX14" i="4"/>
  <c r="CZ14" i="4" s="1"/>
  <c r="DA14" i="4" s="1"/>
  <c r="CX39" i="4"/>
  <c r="CZ39" i="4" s="1"/>
  <c r="DA39" i="4" s="1"/>
  <c r="CX51" i="4"/>
  <c r="CZ51" i="4" s="1"/>
  <c r="DA51" i="4" s="1"/>
  <c r="CX18" i="4"/>
  <c r="CZ18" i="4" s="1"/>
  <c r="DA18" i="4" s="1"/>
  <c r="CE37" i="2"/>
  <c r="CG37" i="2" s="1"/>
  <c r="CH37" i="2" s="1"/>
  <c r="CE28" i="2"/>
  <c r="CG28" i="2" s="1"/>
  <c r="CH28" i="2" s="1"/>
  <c r="CE16" i="2"/>
  <c r="CG16" i="2" s="1"/>
  <c r="CH16" i="2" s="1"/>
  <c r="CE14" i="2"/>
  <c r="CG14" i="2" s="1"/>
  <c r="CH14" i="2" s="1"/>
  <c r="CE19" i="2"/>
  <c r="CG19" i="2" s="1"/>
  <c r="CH19" i="2" s="1"/>
  <c r="CE70" i="2"/>
  <c r="CG70" i="2" s="1"/>
  <c r="CH70" i="2" s="1"/>
  <c r="CE75" i="2"/>
  <c r="CG75" i="2" s="1"/>
  <c r="CH75" i="2" s="1"/>
  <c r="CE43" i="2"/>
  <c r="CG43" i="2" s="1"/>
  <c r="CH43" i="2" s="1"/>
  <c r="CE50" i="2"/>
  <c r="CG50" i="2" s="1"/>
  <c r="CH50" i="2" s="1"/>
  <c r="CE18" i="2"/>
  <c r="CG18" i="2" s="1"/>
  <c r="CH18" i="2" s="1"/>
  <c r="CE25" i="2"/>
  <c r="CG25" i="2" s="1"/>
  <c r="CH25" i="2" s="1"/>
  <c r="CE29" i="2"/>
  <c r="CG29" i="2" s="1"/>
  <c r="CH29" i="2" s="1"/>
  <c r="CE61" i="2"/>
  <c r="CG61" i="2" s="1"/>
  <c r="CH61" i="2" s="1"/>
  <c r="CE38" i="2"/>
  <c r="CG38" i="2" s="1"/>
  <c r="CH38" i="2" s="1"/>
  <c r="CE80" i="2"/>
  <c r="CG80" i="2" s="1"/>
  <c r="CH80" i="2" s="1"/>
  <c r="CE62" i="2"/>
  <c r="CG62" i="2" s="1"/>
  <c r="CH62" i="2" s="1"/>
  <c r="CE30" i="2"/>
  <c r="CG30" i="2" s="1"/>
  <c r="CH30" i="2" s="1"/>
  <c r="CE36" i="2"/>
  <c r="CG36" i="2" s="1"/>
  <c r="CH36" i="2" s="1"/>
  <c r="CE56" i="2"/>
  <c r="CG56" i="2" s="1"/>
  <c r="CH56" i="2" s="1"/>
  <c r="CE57" i="2"/>
  <c r="CG57" i="2" s="1"/>
  <c r="CH57" i="2" s="1"/>
  <c r="CE51" i="2"/>
  <c r="CG51" i="2" s="1"/>
  <c r="CH51" i="2" s="1"/>
  <c r="CE35" i="2"/>
  <c r="CG35" i="2" s="1"/>
  <c r="CH35" i="2" s="1"/>
  <c r="CE33" i="2"/>
  <c r="CG33" i="2" s="1"/>
  <c r="CH33" i="2" s="1"/>
  <c r="CE71" i="2"/>
  <c r="CG71" i="2" s="1"/>
  <c r="CH71" i="2" s="1"/>
  <c r="CE17" i="2"/>
  <c r="CG17" i="2" s="1"/>
  <c r="CH17" i="2" s="1"/>
  <c r="CE44" i="2"/>
  <c r="CG44" i="2" s="1"/>
  <c r="CH44" i="2" s="1"/>
  <c r="CE64" i="2"/>
  <c r="CG64" i="2" s="1"/>
  <c r="CH64" i="2" s="1"/>
  <c r="CE49" i="2"/>
  <c r="CG49" i="2" s="1"/>
  <c r="CH49" i="2" s="1"/>
  <c r="CE21" i="2"/>
  <c r="CG21" i="2" s="1"/>
  <c r="CH21" i="2" s="1"/>
  <c r="CE39" i="2"/>
  <c r="CG39" i="2" s="1"/>
  <c r="CH39" i="2" s="1"/>
  <c r="CE23" i="2"/>
  <c r="CG23" i="2" s="1"/>
  <c r="CH23" i="2" s="1"/>
  <c r="CE32" i="2"/>
  <c r="CG32" i="2" s="1"/>
  <c r="CH32" i="2" s="1"/>
  <c r="CE76" i="2"/>
  <c r="CG76" i="2" s="1"/>
  <c r="CH76" i="2" s="1"/>
  <c r="CE60" i="2"/>
  <c r="CG60" i="2" s="1"/>
  <c r="CH60" i="2" s="1"/>
  <c r="CE27" i="3"/>
  <c r="CG27" i="3" s="1"/>
  <c r="CH27" i="3" s="1"/>
  <c r="CE26" i="3"/>
  <c r="CG26" i="3" s="1"/>
  <c r="CH26" i="3" s="1"/>
  <c r="CE22" i="3"/>
  <c r="CG22" i="3" s="1"/>
  <c r="CH22" i="3" s="1"/>
  <c r="CE21" i="3"/>
  <c r="CG21" i="3" s="1"/>
  <c r="CH21" i="3" s="1"/>
  <c r="CE16" i="3"/>
  <c r="CG16" i="3" s="1"/>
  <c r="CH16" i="3" s="1"/>
  <c r="CE23" i="3"/>
  <c r="CG23" i="3" s="1"/>
  <c r="CH23" i="3" s="1"/>
  <c r="CE72" i="3"/>
  <c r="CG72" i="3" s="1"/>
  <c r="CH72" i="3" s="1"/>
  <c r="CE40" i="3"/>
  <c r="CG40" i="3" s="1"/>
  <c r="CH40" i="3" s="1"/>
  <c r="CE46" i="3"/>
  <c r="CG46" i="3" s="1"/>
  <c r="CH46" i="3" s="1"/>
  <c r="CE25" i="3"/>
  <c r="CG25" i="3" s="1"/>
  <c r="CH25" i="3" s="1"/>
  <c r="CE48" i="3"/>
  <c r="CG48" i="3" s="1"/>
  <c r="CH48" i="3" s="1"/>
  <c r="CE34" i="3"/>
  <c r="CG34" i="3" s="1"/>
  <c r="CH34" i="3" s="1"/>
  <c r="CE18" i="3"/>
  <c r="CG18" i="3" s="1"/>
  <c r="CH18" i="3" s="1"/>
  <c r="CE24" i="3"/>
  <c r="CG24" i="3" s="1"/>
  <c r="CH24" i="3" s="1"/>
  <c r="CE30" i="3"/>
  <c r="CG30" i="3" s="1"/>
  <c r="CH30" i="3" s="1"/>
  <c r="CE54" i="3"/>
  <c r="CG54" i="3" s="1"/>
  <c r="CH54" i="3" s="1"/>
  <c r="CE41" i="3"/>
  <c r="CG41" i="3" s="1"/>
  <c r="CH41" i="3" s="1"/>
  <c r="CE42" i="3"/>
  <c r="CG42" i="3" s="1"/>
  <c r="CH42" i="3" s="1"/>
  <c r="CE64" i="3"/>
  <c r="CG64" i="3" s="1"/>
  <c r="CH64" i="3" s="1"/>
  <c r="CE65" i="3"/>
  <c r="CG65" i="3" s="1"/>
  <c r="CH65" i="3" s="1"/>
  <c r="CE32" i="3"/>
  <c r="CG32" i="3" s="1"/>
  <c r="CH32" i="3" s="1"/>
  <c r="CE28" i="3"/>
  <c r="CG28" i="3" s="1"/>
  <c r="CH28" i="3" s="1"/>
  <c r="CE58" i="3"/>
  <c r="CG58" i="3" s="1"/>
  <c r="CH58" i="3" s="1"/>
  <c r="CE45" i="3"/>
  <c r="CG45" i="3" s="1"/>
  <c r="CH45" i="3" s="1"/>
  <c r="CE29" i="3"/>
  <c r="CG29" i="3" s="1"/>
  <c r="CH29" i="3" s="1"/>
  <c r="CE13" i="3"/>
  <c r="CG13" i="3" s="1"/>
  <c r="CH13" i="3" s="1"/>
  <c r="CE71" i="3"/>
  <c r="CG71" i="3" s="1"/>
  <c r="CH71" i="3" s="1"/>
  <c r="CE59" i="3"/>
  <c r="CG59" i="3" s="1"/>
  <c r="CH59" i="3" s="1"/>
  <c r="CE78" i="3"/>
  <c r="CG78" i="3" s="1"/>
  <c r="CH78" i="3" s="1"/>
  <c r="CE17" i="3"/>
  <c r="CG17" i="3" s="1"/>
  <c r="CH17" i="3" s="1"/>
  <c r="CX25" i="4"/>
  <c r="CZ25" i="4" s="1"/>
  <c r="DA25" i="4" s="1"/>
  <c r="CE39" i="3"/>
  <c r="CG39" i="3" s="1"/>
  <c r="CH39" i="3" s="1"/>
  <c r="CX35" i="4"/>
  <c r="CZ35" i="4" s="1"/>
  <c r="DA35" i="4" s="1"/>
  <c r="CX13" i="4"/>
  <c r="CZ13" i="4" s="1"/>
  <c r="DA13" i="4" s="1"/>
  <c r="CX23" i="4"/>
  <c r="CZ23" i="4" s="1"/>
  <c r="DA23" i="4" s="1"/>
  <c r="CE81" i="2"/>
  <c r="CG81" i="2" s="1"/>
  <c r="CH81" i="2" s="1"/>
</calcChain>
</file>

<file path=xl/sharedStrings.xml><?xml version="1.0" encoding="utf-8"?>
<sst xmlns="http://schemas.openxmlformats.org/spreadsheetml/2006/main" count="607" uniqueCount="184">
  <si>
    <t>CONTROL DE ACTIVIDADES</t>
  </si>
  <si>
    <t>Nombre del Docente:</t>
  </si>
  <si>
    <t>BERENA IVETH VALENCIA VANEGAS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</si>
  <si>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</si>
  <si>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</si>
  <si>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</si>
  <si>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</si>
  <si>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</si>
  <si>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</si>
  <si>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</si>
  <si>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C</t>
  </si>
  <si>
    <t>Asignatura</t>
  </si>
  <si>
    <t>Ciencias Naturales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</si>
  <si>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</si>
  <si>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</si>
  <si>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</si>
  <si>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</si>
  <si>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</si>
  <si>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</si>
  <si>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</si>
  <si>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</si>
  <si>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</si>
  <si>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</si>
  <si>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</si>
  <si>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</si>
  <si>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</si>
  <si>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</si>
  <si>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</si>
  <si>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</si>
  <si>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</si>
  <si>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</si>
  <si>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</si>
  <si>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</si>
  <si>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</si>
  <si>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</si>
  <si>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</si>
  <si>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BONILLA LÓPEZ, YAJAIRA BRISEYDA</t>
  </si>
  <si>
    <t>F</t>
  </si>
  <si>
    <t>CÁCERES CALZADILLA, RAÚL ERNESTO</t>
  </si>
  <si>
    <t>M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</si>
  <si>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</si>
  <si>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</si>
  <si>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</si>
  <si>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</si>
  <si>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</si>
  <si>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</si>
  <si>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</si>
  <si>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</si>
  <si>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</si>
  <si>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</si>
  <si>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</si>
  <si>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</si>
  <si>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</si>
  <si>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</si>
  <si>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</si>
  <si>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</si>
  <si>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</si>
  <si>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</si>
  <si>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</si>
  <si>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</si>
  <si>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</si>
  <si>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</si>
  <si>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'91'</t>
  </si>
  <si>
    <t>'06'</t>
  </si>
  <si>
    <t>'24'</t>
  </si>
  <si>
    <t>'10'</t>
  </si>
  <si>
    <t>'03'</t>
  </si>
  <si>
    <t>'17'</t>
  </si>
  <si>
    <t>Segundo año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</si>
  <si>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</si>
  <si>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</si>
  <si>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</si>
  <si>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</si>
  <si>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</si>
  <si>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</si>
  <si>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</si>
  <si>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</si>
  <si>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</si>
  <si>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</si>
  <si>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</si>
  <si>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</si>
  <si>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</si>
  <si>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</si>
  <si>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</si>
  <si>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</si>
  <si>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</si>
  <si>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</si>
  <si>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</si>
  <si>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</si>
  <si>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</si>
  <si>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</si>
  <si>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</si>
  <si>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</si>
  <si>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</si>
  <si>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</si>
  <si>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</si>
  <si>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'11'</t>
  </si>
  <si>
    <t>Bachillerato Técnico Vocacional Comercial</t>
  </si>
  <si>
    <t>A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</si>
  <si>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</si>
  <si>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</si>
  <si>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</si>
  <si>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</si>
  <si>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</si>
  <si>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</si>
  <si>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</si>
  <si>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</si>
  <si>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</si>
  <si>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</si>
  <si>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</si>
  <si>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</si>
  <si>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</si>
  <si>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</si>
  <si>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</si>
  <si>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</si>
  <si>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</si>
  <si>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</si>
  <si>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</si>
  <si>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'01'</t>
  </si>
  <si>
    <t>'258'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</si>
  <si>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</si>
  <si>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</si>
  <si>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</si>
  <si>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</si>
  <si>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</si>
  <si>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</si>
  <si>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</si>
  <si>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</si>
  <si>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</si>
  <si>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</si>
  <si>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</si>
  <si>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</si>
  <si>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</si>
  <si>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</si>
  <si>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</si>
  <si>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</si>
  <si>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</si>
  <si>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</si>
  <si>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</si>
  <si>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</si>
  <si>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</si>
  <si>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</si>
  <si>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</si>
  <si>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</si>
  <si>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</si>
  <si>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'282'</t>
  </si>
  <si>
    <t>exp.individual</t>
  </si>
  <si>
    <t>trab.laborarorio</t>
  </si>
  <si>
    <t>rev. Cuaderno</t>
  </si>
  <si>
    <t>trab. Crucigrama</t>
  </si>
  <si>
    <t>exp. Grupal</t>
  </si>
  <si>
    <t>cuaderno de lab</t>
  </si>
  <si>
    <t>resolucion guia</t>
  </si>
  <si>
    <t>examen</t>
  </si>
  <si>
    <t>exp. Ind</t>
  </si>
  <si>
    <t>trab.instrumentos laboratorio</t>
  </si>
  <si>
    <t>rev cuaderno</t>
  </si>
  <si>
    <t>diario de laboratorio</t>
  </si>
  <si>
    <t>exp grupal</t>
  </si>
  <si>
    <t xml:space="preserve">Guia </t>
  </si>
  <si>
    <t>exam corto</t>
  </si>
  <si>
    <t>trab inves.</t>
  </si>
  <si>
    <t>5 reinos</t>
  </si>
  <si>
    <t>bact. Queso</t>
  </si>
  <si>
    <t>diario lab</t>
  </si>
  <si>
    <t>crucigrama</t>
  </si>
  <si>
    <t>insec. Trab</t>
  </si>
  <si>
    <t>trab invest</t>
  </si>
  <si>
    <t>tejidos</t>
  </si>
  <si>
    <t>nota de cuaderno</t>
  </si>
  <si>
    <t>la celula</t>
  </si>
  <si>
    <t>ejer en clases</t>
  </si>
  <si>
    <t>MRU</t>
  </si>
  <si>
    <t>Tipos de energia</t>
  </si>
  <si>
    <t>cuaderno</t>
  </si>
  <si>
    <t>corto</t>
  </si>
  <si>
    <t>proyecto</t>
  </si>
  <si>
    <t>Proyecto</t>
  </si>
  <si>
    <t>ejerc en clase</t>
  </si>
  <si>
    <t>guia ley coulomb</t>
  </si>
  <si>
    <t>guia electriciadad</t>
  </si>
  <si>
    <t>lab globo</t>
  </si>
  <si>
    <t>guia viaje</t>
  </si>
  <si>
    <t>mapa de concep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</si>
</sst>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</cellXfs>
  <cellStyles count="1">
    <cellStyle name="Normal" xfId="0" builtinId="0"/>
  </cellStyles>
  <dxfs count="88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H83"/>
  <sheetViews>
    <sheetView showGridLines="0" zoomScale="72" zoomScaleNormal="72" workbookViewId="0">
      <pane xSplit="6" ySplit="12" topLeftCell="AJ13" activePane="bottomRight" state="frozen"/>
      <selection pane="topRight"/>
      <selection pane="bottomLeft"/>
      <selection pane="bottomRight" activeCell="BG50" sqref="BG50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62</v>
      </c>
    </row>
    <row r="3" spans="1:86" x14ac:dyDescent="0.2">
      <c r="B3" t="s">
        <v>3</v>
      </c>
      <c r="D3" t="s">
        <v>63</v>
      </c>
      <c r="E3" s="2" t="s">
        <v>4</v>
      </c>
    </row>
    <row r="4" spans="1:86" ht="15.75" customHeight="1" x14ac:dyDescent="0.25">
      <c r="B4" t="s">
        <v>5</v>
      </c>
      <c r="D4" t="s">
        <v>64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65</v>
      </c>
      <c r="E5" s="2" t="s">
        <v>8</v>
      </c>
    </row>
    <row r="6" spans="1:86" x14ac:dyDescent="0.2">
      <c r="B6" t="s">
        <v>9</v>
      </c>
      <c r="D6" t="s">
        <v>66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67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40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>
        <v>0.15</v>
      </c>
      <c r="AA11" s="11">
        <v>0.1</v>
      </c>
      <c r="AB11" s="11">
        <v>0.1</v>
      </c>
      <c r="AC11" s="11">
        <v>0.1</v>
      </c>
      <c r="AD11" s="11">
        <v>0.1</v>
      </c>
      <c r="AE11" s="25">
        <f>SUM(Z11:AD11)</f>
        <v>0.54999999999999993</v>
      </c>
      <c r="AF11" s="10">
        <v>0.1</v>
      </c>
      <c r="AG11" s="11">
        <v>0.15</v>
      </c>
      <c r="AH11" s="11"/>
      <c r="AI11" s="11"/>
      <c r="AJ11" s="11"/>
      <c r="AK11" s="25">
        <f>SUM(AF11:AJ11)</f>
        <v>0.25</v>
      </c>
      <c r="AL11" s="10">
        <v>0.2</v>
      </c>
      <c r="AM11" s="11"/>
      <c r="AN11" s="11"/>
      <c r="AO11" s="25">
        <f>SUM(AL11:AN11)</f>
        <v>0.2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0.1</v>
      </c>
      <c r="AT11" s="11">
        <v>0.1</v>
      </c>
      <c r="AU11" s="11">
        <v>0.15</v>
      </c>
      <c r="AV11" s="11">
        <v>0.15</v>
      </c>
      <c r="AW11" s="11">
        <v>0.1</v>
      </c>
      <c r="AX11" s="25">
        <f>SUM(AS11:AW11)</f>
        <v>0.6</v>
      </c>
      <c r="AY11" s="10">
        <v>0.1</v>
      </c>
      <c r="AZ11" s="11"/>
      <c r="BA11" s="11"/>
      <c r="BB11" s="11"/>
      <c r="BC11" s="11"/>
      <c r="BD11" s="25">
        <f>SUM(AY11:BC11)</f>
        <v>0.1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1.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146</v>
      </c>
      <c r="H12" s="22" t="s">
        <v>147</v>
      </c>
      <c r="I12" s="22" t="s">
        <v>149</v>
      </c>
      <c r="J12" s="22" t="s">
        <v>150</v>
      </c>
      <c r="K12" s="22" t="s">
        <v>152</v>
      </c>
      <c r="L12" s="26" t="s">
        <v>28</v>
      </c>
      <c r="M12" s="22" t="s">
        <v>148</v>
      </c>
      <c r="N12" s="22" t="s">
        <v>151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160</v>
      </c>
      <c r="AA12" s="22" t="s">
        <v>167</v>
      </c>
      <c r="AB12" s="22" t="s">
        <v>165</v>
      </c>
      <c r="AC12" s="22" t="s">
        <v>168</v>
      </c>
      <c r="AD12" s="22" t="s">
        <v>164</v>
      </c>
      <c r="AE12" s="26" t="s">
        <v>28</v>
      </c>
      <c r="AF12" s="22" t="s">
        <v>169</v>
      </c>
      <c r="AG12" s="22" t="s">
        <v>170</v>
      </c>
      <c r="AH12" s="22"/>
      <c r="AI12" s="22"/>
      <c r="AJ12" s="22"/>
      <c r="AK12" s="26" t="s">
        <v>28</v>
      </c>
      <c r="AL12" s="22" t="s">
        <v>153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171</v>
      </c>
      <c r="AT12" s="22" t="s">
        <v>164</v>
      </c>
      <c r="AU12" s="22" t="s">
        <v>172</v>
      </c>
      <c r="AV12" s="22" t="s">
        <v>173</v>
      </c>
      <c r="AW12" s="22" t="s">
        <v>174</v>
      </c>
      <c r="AX12" s="26" t="s">
        <v>28</v>
      </c>
      <c r="AY12" s="22" t="s">
        <v>175</v>
      </c>
      <c r="AZ12" s="22"/>
      <c r="BA12" s="22"/>
      <c r="BB12" s="22"/>
      <c r="BC12" s="22"/>
      <c r="BD12" s="26" t="s">
        <v>28</v>
      </c>
      <c r="BE12" s="22" t="s">
        <v>176</v>
      </c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36</v>
      </c>
      <c r="F13" s="40" t="s">
        <v>37</v>
      </c>
      <c r="G13" s="31">
        <v>8</v>
      </c>
      <c r="H13" s="7">
        <v>8</v>
      </c>
      <c r="I13" s="7">
        <v>5</v>
      </c>
      <c r="J13" s="7">
        <v>7</v>
      </c>
      <c r="K13" s="7">
        <v>9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3.7</v>
      </c>
      <c r="M13" s="7">
        <v>9</v>
      </c>
      <c r="N13" s="7">
        <v>2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1.1000000000000001</v>
      </c>
      <c r="S13" s="7">
        <v>6.5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1.95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6.8</v>
      </c>
      <c r="Z13" s="7">
        <v>5</v>
      </c>
      <c r="AA13" s="7">
        <v>8</v>
      </c>
      <c r="AB13" s="7">
        <v>5.3</v>
      </c>
      <c r="AC13" s="7">
        <v>7</v>
      </c>
      <c r="AD13" s="7">
        <v>9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3.68</v>
      </c>
      <c r="AF13" s="7">
        <v>8</v>
      </c>
      <c r="AG13" s="7">
        <v>6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1.7</v>
      </c>
      <c r="AL13" s="7">
        <v>3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0.6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</v>
      </c>
      <c r="AS13" s="7">
        <v>9</v>
      </c>
      <c r="AT13" s="7">
        <v>7.5</v>
      </c>
      <c r="AU13" s="7">
        <v>7.5</v>
      </c>
      <c r="AV13" s="7">
        <v>8</v>
      </c>
      <c r="AW13" s="7">
        <v>8.5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4.83</v>
      </c>
      <c r="AY13" s="7">
        <v>2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0.2</v>
      </c>
      <c r="BE13" s="7">
        <v>7.5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2.25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7.3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38</v>
      </c>
      <c r="F14" s="42" t="s">
        <v>39</v>
      </c>
      <c r="G14" s="32">
        <v>8</v>
      </c>
      <c r="H14" s="12">
        <v>7</v>
      </c>
      <c r="I14" s="12">
        <v>9</v>
      </c>
      <c r="J14" s="12">
        <v>7</v>
      </c>
      <c r="K14" s="12">
        <v>9</v>
      </c>
      <c r="L14" s="13">
        <f t="shared" si="0"/>
        <v>4</v>
      </c>
      <c r="M14" s="12">
        <v>10</v>
      </c>
      <c r="N14" s="12">
        <v>7</v>
      </c>
      <c r="O14" s="12"/>
      <c r="P14" s="12"/>
      <c r="Q14" s="12"/>
      <c r="R14" s="13">
        <f t="shared" si="1"/>
        <v>1.7</v>
      </c>
      <c r="S14" s="12">
        <v>6</v>
      </c>
      <c r="T14" s="12"/>
      <c r="U14" s="12"/>
      <c r="V14" s="13">
        <f t="shared" si="2"/>
        <v>1.8</v>
      </c>
      <c r="W14" s="12"/>
      <c r="X14" s="14">
        <f t="shared" si="3"/>
        <v>0</v>
      </c>
      <c r="Y14" s="28">
        <f t="shared" si="4"/>
        <v>7.5</v>
      </c>
      <c r="Z14" s="12">
        <v>9</v>
      </c>
      <c r="AA14" s="12">
        <v>7</v>
      </c>
      <c r="AB14" s="12">
        <v>7.3</v>
      </c>
      <c r="AC14" s="12">
        <v>3</v>
      </c>
      <c r="AD14" s="12">
        <v>7</v>
      </c>
      <c r="AE14" s="13">
        <f t="shared" si="5"/>
        <v>3.78</v>
      </c>
      <c r="AF14" s="12">
        <v>8</v>
      </c>
      <c r="AG14" s="12">
        <v>7</v>
      </c>
      <c r="AH14" s="12"/>
      <c r="AI14" s="12"/>
      <c r="AJ14" s="12"/>
      <c r="AK14" s="13">
        <f t="shared" si="6"/>
        <v>1.85</v>
      </c>
      <c r="AL14" s="12">
        <v>3</v>
      </c>
      <c r="AM14" s="12"/>
      <c r="AN14" s="12"/>
      <c r="AO14" s="13">
        <f t="shared" si="7"/>
        <v>0.6</v>
      </c>
      <c r="AP14" s="12"/>
      <c r="AQ14" s="14">
        <f t="shared" si="8"/>
        <v>0</v>
      </c>
      <c r="AR14" s="28">
        <f t="shared" si="9"/>
        <v>6.2</v>
      </c>
      <c r="AS14" s="12">
        <v>7</v>
      </c>
      <c r="AT14" s="12">
        <v>7.5</v>
      </c>
      <c r="AU14" s="12">
        <v>7</v>
      </c>
      <c r="AV14" s="12">
        <v>8</v>
      </c>
      <c r="AW14" s="12">
        <v>9</v>
      </c>
      <c r="AX14" s="13">
        <f t="shared" si="10"/>
        <v>4.5999999999999996</v>
      </c>
      <c r="AY14" s="12">
        <v>6</v>
      </c>
      <c r="AZ14" s="12"/>
      <c r="BA14" s="12"/>
      <c r="BB14" s="12"/>
      <c r="BC14" s="12"/>
      <c r="BD14" s="13">
        <f t="shared" si="11"/>
        <v>0.6</v>
      </c>
      <c r="BE14" s="12">
        <v>9</v>
      </c>
      <c r="BF14" s="12"/>
      <c r="BG14" s="12"/>
      <c r="BH14" s="13">
        <f t="shared" si="12"/>
        <v>2.7</v>
      </c>
      <c r="BI14" s="12"/>
      <c r="BJ14" s="14">
        <f t="shared" si="13"/>
        <v>0</v>
      </c>
      <c r="BK14" s="28">
        <f t="shared" si="14"/>
        <v>7.9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40</v>
      </c>
      <c r="F15" s="40" t="s">
        <v>39</v>
      </c>
      <c r="G15" s="31">
        <v>5</v>
      </c>
      <c r="H15" s="7">
        <v>6</v>
      </c>
      <c r="I15" s="7">
        <v>2</v>
      </c>
      <c r="J15" s="7">
        <v>5</v>
      </c>
      <c r="K15" s="7">
        <v>2</v>
      </c>
      <c r="L15" s="13">
        <f t="shared" si="0"/>
        <v>2</v>
      </c>
      <c r="M15" s="7">
        <v>7</v>
      </c>
      <c r="N15" s="7">
        <v>7</v>
      </c>
      <c r="O15" s="7"/>
      <c r="P15" s="7"/>
      <c r="Q15" s="7"/>
      <c r="R15" s="13">
        <f t="shared" si="1"/>
        <v>1.4</v>
      </c>
      <c r="S15" s="7">
        <v>1</v>
      </c>
      <c r="T15" s="7"/>
      <c r="U15" s="7"/>
      <c r="V15" s="13">
        <f t="shared" si="2"/>
        <v>0.3</v>
      </c>
      <c r="W15" s="7"/>
      <c r="X15" s="14">
        <f t="shared" si="3"/>
        <v>0</v>
      </c>
      <c r="Y15" s="28">
        <f t="shared" si="4"/>
        <v>3.7</v>
      </c>
      <c r="Z15" s="7">
        <v>6</v>
      </c>
      <c r="AA15" s="7">
        <v>7</v>
      </c>
      <c r="AB15" s="7">
        <v>5</v>
      </c>
      <c r="AC15" s="7">
        <v>3</v>
      </c>
      <c r="AD15" s="7">
        <v>5</v>
      </c>
      <c r="AE15" s="13">
        <f t="shared" si="5"/>
        <v>2.9</v>
      </c>
      <c r="AF15" s="7">
        <v>5</v>
      </c>
      <c r="AG15" s="7">
        <v>5</v>
      </c>
      <c r="AH15" s="7"/>
      <c r="AI15" s="7"/>
      <c r="AJ15" s="7"/>
      <c r="AK15" s="13">
        <f t="shared" si="6"/>
        <v>1.25</v>
      </c>
      <c r="AL15" s="7">
        <v>2</v>
      </c>
      <c r="AM15" s="7"/>
      <c r="AN15" s="7"/>
      <c r="AO15" s="13">
        <f t="shared" si="7"/>
        <v>0.4</v>
      </c>
      <c r="AP15" s="7"/>
      <c r="AQ15" s="14">
        <f t="shared" si="8"/>
        <v>0</v>
      </c>
      <c r="AR15" s="28">
        <f t="shared" si="9"/>
        <v>4.5999999999999996</v>
      </c>
      <c r="AS15" s="7">
        <v>6</v>
      </c>
      <c r="AT15" s="7">
        <v>0</v>
      </c>
      <c r="AU15" s="7">
        <v>0</v>
      </c>
      <c r="AV15" s="7">
        <v>0</v>
      </c>
      <c r="AW15" s="7">
        <v>5</v>
      </c>
      <c r="AX15" s="13">
        <f t="shared" si="10"/>
        <v>1.1000000000000001</v>
      </c>
      <c r="AY15" s="7">
        <v>0</v>
      </c>
      <c r="AZ15" s="7"/>
      <c r="BA15" s="7"/>
      <c r="BB15" s="7"/>
      <c r="BC15" s="7"/>
      <c r="BD15" s="13">
        <f t="shared" si="11"/>
        <v>0</v>
      </c>
      <c r="BE15" s="7">
        <v>7</v>
      </c>
      <c r="BF15" s="7"/>
      <c r="BG15" s="7"/>
      <c r="BH15" s="13">
        <f t="shared" si="12"/>
        <v>2.1</v>
      </c>
      <c r="BI15" s="7"/>
      <c r="BJ15" s="14">
        <f t="shared" si="13"/>
        <v>0</v>
      </c>
      <c r="BK15" s="28">
        <f t="shared" si="14"/>
        <v>3.2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41</v>
      </c>
      <c r="F16" s="42" t="s">
        <v>37</v>
      </c>
      <c r="G16" s="32">
        <v>7</v>
      </c>
      <c r="H16" s="12">
        <v>2</v>
      </c>
      <c r="I16" s="12">
        <v>8</v>
      </c>
      <c r="J16" s="12">
        <v>7</v>
      </c>
      <c r="K16" s="12">
        <v>9</v>
      </c>
      <c r="L16" s="13">
        <f t="shared" si="0"/>
        <v>3.3</v>
      </c>
      <c r="M16" s="12">
        <v>7</v>
      </c>
      <c r="N16" s="12">
        <v>2</v>
      </c>
      <c r="O16" s="12"/>
      <c r="P16" s="12"/>
      <c r="Q16" s="12"/>
      <c r="R16" s="13">
        <f t="shared" si="1"/>
        <v>0.9</v>
      </c>
      <c r="S16" s="12">
        <v>6</v>
      </c>
      <c r="T16" s="12"/>
      <c r="U16" s="12"/>
      <c r="V16" s="13">
        <f t="shared" si="2"/>
        <v>1.8</v>
      </c>
      <c r="W16" s="12"/>
      <c r="X16" s="14">
        <f t="shared" si="3"/>
        <v>0</v>
      </c>
      <c r="Y16" s="28">
        <f t="shared" si="4"/>
        <v>6</v>
      </c>
      <c r="Z16" s="12">
        <v>3</v>
      </c>
      <c r="AA16" s="12">
        <v>2</v>
      </c>
      <c r="AB16" s="12">
        <v>0</v>
      </c>
      <c r="AC16" s="12">
        <v>0</v>
      </c>
      <c r="AD16" s="12">
        <v>0</v>
      </c>
      <c r="AE16" s="13">
        <f t="shared" si="5"/>
        <v>0.65</v>
      </c>
      <c r="AF16" s="12">
        <v>0</v>
      </c>
      <c r="AG16" s="12">
        <v>7</v>
      </c>
      <c r="AH16" s="12"/>
      <c r="AI16" s="12"/>
      <c r="AJ16" s="12"/>
      <c r="AK16" s="13">
        <f t="shared" si="6"/>
        <v>1.05</v>
      </c>
      <c r="AL16" s="12">
        <v>0</v>
      </c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1.7</v>
      </c>
      <c r="AS16" s="12">
        <v>6</v>
      </c>
      <c r="AT16" s="12">
        <v>1</v>
      </c>
      <c r="AU16" s="12">
        <v>7</v>
      </c>
      <c r="AV16" s="12">
        <v>6.5</v>
      </c>
      <c r="AW16" s="12">
        <v>6.5</v>
      </c>
      <c r="AX16" s="13">
        <f t="shared" si="10"/>
        <v>3.38</v>
      </c>
      <c r="AY16" s="12">
        <v>5</v>
      </c>
      <c r="AZ16" s="12"/>
      <c r="BA16" s="12"/>
      <c r="BB16" s="12"/>
      <c r="BC16" s="12"/>
      <c r="BD16" s="13">
        <f t="shared" si="11"/>
        <v>0.5</v>
      </c>
      <c r="BE16" s="12">
        <v>7</v>
      </c>
      <c r="BF16" s="12"/>
      <c r="BG16" s="12"/>
      <c r="BH16" s="13">
        <f t="shared" si="12"/>
        <v>2.1</v>
      </c>
      <c r="BI16" s="12"/>
      <c r="BJ16" s="14">
        <f t="shared" si="13"/>
        <v>0</v>
      </c>
      <c r="BK16" s="28">
        <f t="shared" si="14"/>
        <v>6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42</v>
      </c>
      <c r="F17" s="40" t="s">
        <v>37</v>
      </c>
      <c r="G17" s="31">
        <v>6</v>
      </c>
      <c r="H17" s="7">
        <v>7</v>
      </c>
      <c r="I17" s="7">
        <v>7</v>
      </c>
      <c r="J17" s="7">
        <v>6</v>
      </c>
      <c r="K17" s="7">
        <v>6</v>
      </c>
      <c r="L17" s="13">
        <f t="shared" si="0"/>
        <v>3.2</v>
      </c>
      <c r="M17" s="7">
        <v>5</v>
      </c>
      <c r="N17" s="7">
        <v>6</v>
      </c>
      <c r="O17" s="7"/>
      <c r="P17" s="7"/>
      <c r="Q17" s="7"/>
      <c r="R17" s="13">
        <f t="shared" si="1"/>
        <v>1.1000000000000001</v>
      </c>
      <c r="S17" s="7">
        <v>6</v>
      </c>
      <c r="T17" s="7"/>
      <c r="U17" s="7"/>
      <c r="V17" s="13">
        <f t="shared" si="2"/>
        <v>1.8</v>
      </c>
      <c r="W17" s="7"/>
      <c r="X17" s="14">
        <f t="shared" si="3"/>
        <v>0</v>
      </c>
      <c r="Y17" s="28">
        <f t="shared" si="4"/>
        <v>6.1</v>
      </c>
      <c r="Z17" s="7">
        <v>6</v>
      </c>
      <c r="AA17" s="7">
        <v>7</v>
      </c>
      <c r="AB17" s="7">
        <v>6</v>
      </c>
      <c r="AC17" s="7">
        <v>3</v>
      </c>
      <c r="AD17" s="7">
        <v>7</v>
      </c>
      <c r="AE17" s="13">
        <f t="shared" si="5"/>
        <v>3.2</v>
      </c>
      <c r="AF17" s="7">
        <v>3</v>
      </c>
      <c r="AG17" s="7">
        <v>6</v>
      </c>
      <c r="AH17" s="7"/>
      <c r="AI17" s="7"/>
      <c r="AJ17" s="7"/>
      <c r="AK17" s="13">
        <f t="shared" si="6"/>
        <v>1.2</v>
      </c>
      <c r="AL17" s="7">
        <v>3</v>
      </c>
      <c r="AM17" s="7"/>
      <c r="AN17" s="7"/>
      <c r="AO17" s="13">
        <f t="shared" si="7"/>
        <v>0.6</v>
      </c>
      <c r="AP17" s="7"/>
      <c r="AQ17" s="14">
        <f t="shared" si="8"/>
        <v>0</v>
      </c>
      <c r="AR17" s="28">
        <f t="shared" si="9"/>
        <v>5</v>
      </c>
      <c r="AS17" s="7">
        <v>6.5</v>
      </c>
      <c r="AT17" s="7">
        <v>5</v>
      </c>
      <c r="AU17" s="7">
        <v>7</v>
      </c>
      <c r="AV17" s="7">
        <v>6.5</v>
      </c>
      <c r="AW17" s="7">
        <v>6</v>
      </c>
      <c r="AX17" s="13">
        <f t="shared" si="10"/>
        <v>3.78</v>
      </c>
      <c r="AY17" s="7">
        <v>5</v>
      </c>
      <c r="AZ17" s="7"/>
      <c r="BA17" s="7"/>
      <c r="BB17" s="7"/>
      <c r="BC17" s="7"/>
      <c r="BD17" s="13">
        <f t="shared" si="11"/>
        <v>0.5</v>
      </c>
      <c r="BE17" s="7">
        <v>10</v>
      </c>
      <c r="BF17" s="7"/>
      <c r="BG17" s="7"/>
      <c r="BH17" s="13">
        <f t="shared" si="12"/>
        <v>3</v>
      </c>
      <c r="BI17" s="7"/>
      <c r="BJ17" s="14">
        <f t="shared" si="13"/>
        <v>0</v>
      </c>
      <c r="BK17" s="28">
        <f t="shared" si="14"/>
        <v>7.3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43</v>
      </c>
      <c r="F18" s="42" t="s">
        <v>39</v>
      </c>
      <c r="G18" s="32">
        <v>5</v>
      </c>
      <c r="H18" s="12">
        <v>6</v>
      </c>
      <c r="I18" s="12">
        <v>5</v>
      </c>
      <c r="J18" s="12">
        <v>5</v>
      </c>
      <c r="K18" s="12">
        <v>7.5</v>
      </c>
      <c r="L18" s="13">
        <f t="shared" si="0"/>
        <v>2.85</v>
      </c>
      <c r="M18" s="12">
        <v>9</v>
      </c>
      <c r="N18" s="12">
        <v>7</v>
      </c>
      <c r="O18" s="12"/>
      <c r="P18" s="12"/>
      <c r="Q18" s="12"/>
      <c r="R18" s="13">
        <f t="shared" si="1"/>
        <v>1.6</v>
      </c>
      <c r="S18" s="12">
        <v>5</v>
      </c>
      <c r="T18" s="12"/>
      <c r="U18" s="12"/>
      <c r="V18" s="13">
        <f t="shared" si="2"/>
        <v>1.5</v>
      </c>
      <c r="W18" s="12"/>
      <c r="X18" s="14">
        <f t="shared" si="3"/>
        <v>0</v>
      </c>
      <c r="Y18" s="28">
        <f t="shared" si="4"/>
        <v>6</v>
      </c>
      <c r="Z18" s="12">
        <v>5</v>
      </c>
      <c r="AA18" s="12">
        <v>8</v>
      </c>
      <c r="AB18" s="12">
        <v>7.3</v>
      </c>
      <c r="AC18" s="12">
        <v>3</v>
      </c>
      <c r="AD18" s="12">
        <v>3</v>
      </c>
      <c r="AE18" s="13">
        <f t="shared" si="5"/>
        <v>2.88</v>
      </c>
      <c r="AF18" s="12">
        <v>6</v>
      </c>
      <c r="AG18" s="12">
        <v>5</v>
      </c>
      <c r="AH18" s="12"/>
      <c r="AI18" s="12"/>
      <c r="AJ18" s="12"/>
      <c r="AK18" s="13">
        <f t="shared" si="6"/>
        <v>1.35</v>
      </c>
      <c r="AL18" s="12">
        <v>3</v>
      </c>
      <c r="AM18" s="12"/>
      <c r="AN18" s="12"/>
      <c r="AO18" s="13">
        <f t="shared" si="7"/>
        <v>0.6</v>
      </c>
      <c r="AP18" s="12"/>
      <c r="AQ18" s="14">
        <f t="shared" si="8"/>
        <v>0</v>
      </c>
      <c r="AR18" s="28">
        <f t="shared" si="9"/>
        <v>4.8</v>
      </c>
      <c r="AS18" s="12">
        <v>6.5</v>
      </c>
      <c r="AT18" s="12">
        <v>2</v>
      </c>
      <c r="AU18" s="12">
        <v>9</v>
      </c>
      <c r="AV18" s="12">
        <v>6.5</v>
      </c>
      <c r="AW18" s="12">
        <v>8.5</v>
      </c>
      <c r="AX18" s="13">
        <f t="shared" si="10"/>
        <v>4.03</v>
      </c>
      <c r="AY18" s="12">
        <v>2</v>
      </c>
      <c r="AZ18" s="12"/>
      <c r="BA18" s="12"/>
      <c r="BB18" s="12"/>
      <c r="BC18" s="12"/>
      <c r="BD18" s="13">
        <f t="shared" si="11"/>
        <v>0.2</v>
      </c>
      <c r="BE18" s="12">
        <v>8</v>
      </c>
      <c r="BF18" s="12"/>
      <c r="BG18" s="12"/>
      <c r="BH18" s="13">
        <f t="shared" si="12"/>
        <v>2.4</v>
      </c>
      <c r="BI18" s="12"/>
      <c r="BJ18" s="14">
        <f t="shared" si="13"/>
        <v>0</v>
      </c>
      <c r="BK18" s="28">
        <f t="shared" si="14"/>
        <v>6.6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44</v>
      </c>
      <c r="F19" s="40" t="s">
        <v>39</v>
      </c>
      <c r="G19" s="31">
        <v>5</v>
      </c>
      <c r="H19" s="7">
        <v>6</v>
      </c>
      <c r="I19" s="7">
        <v>5</v>
      </c>
      <c r="J19" s="7">
        <v>6</v>
      </c>
      <c r="K19" s="7">
        <v>6</v>
      </c>
      <c r="L19" s="13">
        <f t="shared" si="0"/>
        <v>2.8</v>
      </c>
      <c r="M19" s="7">
        <v>6</v>
      </c>
      <c r="N19" s="7">
        <v>7</v>
      </c>
      <c r="O19" s="7"/>
      <c r="P19" s="7"/>
      <c r="Q19" s="7"/>
      <c r="R19" s="13">
        <f t="shared" si="1"/>
        <v>1.3</v>
      </c>
      <c r="S19" s="7">
        <v>6</v>
      </c>
      <c r="T19" s="7"/>
      <c r="U19" s="7"/>
      <c r="V19" s="13">
        <f t="shared" si="2"/>
        <v>1.8</v>
      </c>
      <c r="W19" s="7"/>
      <c r="X19" s="14">
        <f t="shared" si="3"/>
        <v>0</v>
      </c>
      <c r="Y19" s="28">
        <f t="shared" si="4"/>
        <v>5.9</v>
      </c>
      <c r="Z19" s="7">
        <v>5</v>
      </c>
      <c r="AA19" s="7">
        <v>7</v>
      </c>
      <c r="AB19" s="7">
        <v>4</v>
      </c>
      <c r="AC19" s="7">
        <v>3</v>
      </c>
      <c r="AD19" s="7">
        <v>0</v>
      </c>
      <c r="AE19" s="13">
        <f t="shared" si="5"/>
        <v>2.15</v>
      </c>
      <c r="AF19" s="7">
        <v>6</v>
      </c>
      <c r="AG19" s="7">
        <v>6</v>
      </c>
      <c r="AH19" s="7"/>
      <c r="AI19" s="7"/>
      <c r="AJ19" s="7"/>
      <c r="AK19" s="13">
        <f t="shared" si="6"/>
        <v>1.5</v>
      </c>
      <c r="AL19" s="7">
        <v>3</v>
      </c>
      <c r="AM19" s="7"/>
      <c r="AN19" s="7"/>
      <c r="AO19" s="13">
        <f t="shared" si="7"/>
        <v>0.6</v>
      </c>
      <c r="AP19" s="7"/>
      <c r="AQ19" s="14">
        <f t="shared" si="8"/>
        <v>0</v>
      </c>
      <c r="AR19" s="28">
        <f t="shared" si="9"/>
        <v>4.3</v>
      </c>
      <c r="AS19" s="7">
        <v>6.5</v>
      </c>
      <c r="AT19" s="7">
        <v>4</v>
      </c>
      <c r="AU19" s="7">
        <v>4</v>
      </c>
      <c r="AV19" s="7">
        <v>6.5</v>
      </c>
      <c r="AW19" s="7">
        <v>5</v>
      </c>
      <c r="AX19" s="13">
        <f t="shared" si="10"/>
        <v>3.13</v>
      </c>
      <c r="AY19" s="7">
        <v>4</v>
      </c>
      <c r="AZ19" s="7"/>
      <c r="BA19" s="7"/>
      <c r="BB19" s="7"/>
      <c r="BC19" s="7"/>
      <c r="BD19" s="13">
        <f t="shared" si="11"/>
        <v>0.4</v>
      </c>
      <c r="BE19" s="7">
        <v>9</v>
      </c>
      <c r="BF19" s="7"/>
      <c r="BG19" s="7"/>
      <c r="BH19" s="13">
        <f t="shared" si="12"/>
        <v>2.7</v>
      </c>
      <c r="BI19" s="7"/>
      <c r="BJ19" s="14">
        <f t="shared" si="13"/>
        <v>0</v>
      </c>
      <c r="BK19" s="28">
        <f t="shared" si="14"/>
        <v>6.2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45</v>
      </c>
      <c r="F20" s="42" t="s">
        <v>37</v>
      </c>
      <c r="G20" s="32">
        <v>7</v>
      </c>
      <c r="H20" s="12">
        <v>7</v>
      </c>
      <c r="I20" s="12">
        <v>5</v>
      </c>
      <c r="J20" s="12">
        <v>7</v>
      </c>
      <c r="K20" s="12">
        <v>9</v>
      </c>
      <c r="L20" s="13">
        <f t="shared" si="0"/>
        <v>3.5</v>
      </c>
      <c r="M20" s="12">
        <v>10</v>
      </c>
      <c r="N20" s="12">
        <v>7</v>
      </c>
      <c r="O20" s="12"/>
      <c r="P20" s="12"/>
      <c r="Q20" s="12"/>
      <c r="R20" s="13">
        <f t="shared" si="1"/>
        <v>1.7</v>
      </c>
      <c r="S20" s="12">
        <v>5</v>
      </c>
      <c r="T20" s="12"/>
      <c r="U20" s="12"/>
      <c r="V20" s="13">
        <f t="shared" si="2"/>
        <v>1.5</v>
      </c>
      <c r="W20" s="12"/>
      <c r="X20" s="14">
        <f t="shared" si="3"/>
        <v>0</v>
      </c>
      <c r="Y20" s="28">
        <f t="shared" si="4"/>
        <v>6.7</v>
      </c>
      <c r="Z20" s="12">
        <v>5</v>
      </c>
      <c r="AA20" s="12">
        <v>7.5</v>
      </c>
      <c r="AB20" s="12">
        <v>6</v>
      </c>
      <c r="AC20" s="12">
        <v>7</v>
      </c>
      <c r="AD20" s="12">
        <v>9</v>
      </c>
      <c r="AE20" s="13">
        <f t="shared" si="5"/>
        <v>3.7</v>
      </c>
      <c r="AF20" s="12">
        <v>10</v>
      </c>
      <c r="AG20" s="12">
        <v>6</v>
      </c>
      <c r="AH20" s="12"/>
      <c r="AI20" s="12"/>
      <c r="AJ20" s="12"/>
      <c r="AK20" s="13">
        <f t="shared" si="6"/>
        <v>1.9</v>
      </c>
      <c r="AL20" s="12">
        <v>3</v>
      </c>
      <c r="AM20" s="12"/>
      <c r="AN20" s="12"/>
      <c r="AO20" s="13">
        <f t="shared" si="7"/>
        <v>0.6</v>
      </c>
      <c r="AP20" s="12"/>
      <c r="AQ20" s="14">
        <f t="shared" si="8"/>
        <v>0</v>
      </c>
      <c r="AR20" s="28">
        <f t="shared" si="9"/>
        <v>6.2</v>
      </c>
      <c r="AS20" s="12">
        <v>9</v>
      </c>
      <c r="AT20" s="12">
        <v>7.5</v>
      </c>
      <c r="AU20" s="12">
        <v>7.5</v>
      </c>
      <c r="AV20" s="12">
        <v>8</v>
      </c>
      <c r="AW20" s="12">
        <v>10</v>
      </c>
      <c r="AX20" s="13">
        <f t="shared" si="10"/>
        <v>4.9800000000000004</v>
      </c>
      <c r="AY20" s="12">
        <v>2</v>
      </c>
      <c r="AZ20" s="12"/>
      <c r="BA20" s="12"/>
      <c r="BB20" s="12"/>
      <c r="BC20" s="12"/>
      <c r="BD20" s="13">
        <f t="shared" si="11"/>
        <v>0.2</v>
      </c>
      <c r="BE20" s="12">
        <v>7.5</v>
      </c>
      <c r="BF20" s="12"/>
      <c r="BG20" s="12"/>
      <c r="BH20" s="13">
        <f t="shared" si="12"/>
        <v>2.25</v>
      </c>
      <c r="BI20" s="12"/>
      <c r="BJ20" s="14">
        <f t="shared" si="13"/>
        <v>0</v>
      </c>
      <c r="BK20" s="28">
        <f t="shared" si="14"/>
        <v>7.4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46</v>
      </c>
      <c r="F21" s="40" t="s">
        <v>39</v>
      </c>
      <c r="G21" s="31">
        <v>7</v>
      </c>
      <c r="H21" s="7">
        <v>6</v>
      </c>
      <c r="I21" s="7">
        <v>8</v>
      </c>
      <c r="J21" s="7">
        <v>6</v>
      </c>
      <c r="K21" s="7">
        <v>9</v>
      </c>
      <c r="L21" s="13">
        <f t="shared" si="0"/>
        <v>3.6</v>
      </c>
      <c r="M21" s="7">
        <v>7</v>
      </c>
      <c r="N21" s="7">
        <v>6</v>
      </c>
      <c r="O21" s="7"/>
      <c r="P21" s="7"/>
      <c r="Q21" s="7"/>
      <c r="R21" s="13">
        <f t="shared" si="1"/>
        <v>1.3</v>
      </c>
      <c r="S21" s="7">
        <v>6</v>
      </c>
      <c r="T21" s="7"/>
      <c r="U21" s="7"/>
      <c r="V21" s="13">
        <f t="shared" si="2"/>
        <v>1.8</v>
      </c>
      <c r="W21" s="7"/>
      <c r="X21" s="14">
        <f t="shared" si="3"/>
        <v>0</v>
      </c>
      <c r="Y21" s="28">
        <f t="shared" si="4"/>
        <v>6.7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13">
        <f t="shared" si="5"/>
        <v>0</v>
      </c>
      <c r="AF21" s="7">
        <v>0</v>
      </c>
      <c r="AG21" s="7">
        <v>0</v>
      </c>
      <c r="AH21" s="7"/>
      <c r="AI21" s="7"/>
      <c r="AJ21" s="7"/>
      <c r="AK21" s="13">
        <f t="shared" si="6"/>
        <v>0</v>
      </c>
      <c r="AL21" s="7">
        <v>0</v>
      </c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13">
        <f t="shared" si="10"/>
        <v>0</v>
      </c>
      <c r="AY21" s="7">
        <v>0</v>
      </c>
      <c r="AZ21" s="7"/>
      <c r="BA21" s="7"/>
      <c r="BB21" s="7"/>
      <c r="BC21" s="7"/>
      <c r="BD21" s="13">
        <f t="shared" si="11"/>
        <v>0</v>
      </c>
      <c r="BE21" s="7">
        <v>0</v>
      </c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47</v>
      </c>
      <c r="F22" s="42" t="s">
        <v>37</v>
      </c>
      <c r="G22" s="32">
        <v>5</v>
      </c>
      <c r="H22" s="12">
        <v>6</v>
      </c>
      <c r="I22" s="12">
        <v>5</v>
      </c>
      <c r="J22" s="12">
        <v>7</v>
      </c>
      <c r="K22" s="12">
        <v>6</v>
      </c>
      <c r="L22" s="13">
        <f t="shared" si="0"/>
        <v>2.9</v>
      </c>
      <c r="M22" s="12">
        <v>7</v>
      </c>
      <c r="N22" s="12">
        <v>7</v>
      </c>
      <c r="O22" s="12"/>
      <c r="P22" s="12"/>
      <c r="Q22" s="12"/>
      <c r="R22" s="13">
        <f t="shared" si="1"/>
        <v>1.4</v>
      </c>
      <c r="S22" s="12">
        <v>6</v>
      </c>
      <c r="T22" s="12"/>
      <c r="U22" s="12"/>
      <c r="V22" s="13">
        <f t="shared" si="2"/>
        <v>1.8</v>
      </c>
      <c r="W22" s="12"/>
      <c r="X22" s="14">
        <f t="shared" si="3"/>
        <v>0</v>
      </c>
      <c r="Y22" s="28">
        <f t="shared" si="4"/>
        <v>6.1</v>
      </c>
      <c r="Z22" s="12">
        <v>5</v>
      </c>
      <c r="AA22" s="12">
        <v>7.5</v>
      </c>
      <c r="AB22" s="12">
        <v>0</v>
      </c>
      <c r="AC22" s="12">
        <v>0</v>
      </c>
      <c r="AD22" s="12">
        <v>0</v>
      </c>
      <c r="AE22" s="13">
        <f t="shared" si="5"/>
        <v>1.5</v>
      </c>
      <c r="AF22" s="12">
        <v>0</v>
      </c>
      <c r="AG22" s="12">
        <v>0</v>
      </c>
      <c r="AH22" s="12"/>
      <c r="AI22" s="12"/>
      <c r="AJ22" s="12"/>
      <c r="AK22" s="13">
        <f t="shared" si="6"/>
        <v>0</v>
      </c>
      <c r="AL22" s="12">
        <v>0</v>
      </c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1.5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3">
        <f t="shared" si="10"/>
        <v>0</v>
      </c>
      <c r="AY22" s="12">
        <v>0</v>
      </c>
      <c r="AZ22" s="12"/>
      <c r="BA22" s="12"/>
      <c r="BB22" s="12"/>
      <c r="BC22" s="12"/>
      <c r="BD22" s="13">
        <f t="shared" si="11"/>
        <v>0</v>
      </c>
      <c r="BE22" s="12">
        <v>0</v>
      </c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48</v>
      </c>
      <c r="F23" s="40" t="s">
        <v>39</v>
      </c>
      <c r="G23" s="31">
        <v>6</v>
      </c>
      <c r="H23" s="7">
        <v>6</v>
      </c>
      <c r="I23" s="7">
        <v>7</v>
      </c>
      <c r="J23" s="7">
        <v>6</v>
      </c>
      <c r="K23" s="7">
        <v>6</v>
      </c>
      <c r="L23" s="13">
        <f t="shared" si="0"/>
        <v>3.1</v>
      </c>
      <c r="M23" s="7">
        <v>7</v>
      </c>
      <c r="N23" s="7">
        <v>6</v>
      </c>
      <c r="O23" s="7"/>
      <c r="P23" s="7"/>
      <c r="Q23" s="7"/>
      <c r="R23" s="13">
        <f t="shared" si="1"/>
        <v>1.3</v>
      </c>
      <c r="S23" s="7">
        <v>6</v>
      </c>
      <c r="T23" s="7"/>
      <c r="U23" s="7"/>
      <c r="V23" s="13">
        <f t="shared" si="2"/>
        <v>1.8</v>
      </c>
      <c r="W23" s="7"/>
      <c r="X23" s="14">
        <f t="shared" si="3"/>
        <v>0</v>
      </c>
      <c r="Y23" s="28">
        <f t="shared" si="4"/>
        <v>6.2</v>
      </c>
      <c r="Z23" s="7">
        <v>6</v>
      </c>
      <c r="AA23" s="7">
        <v>6.5</v>
      </c>
      <c r="AB23" s="7">
        <v>6</v>
      </c>
      <c r="AC23" s="7">
        <v>3</v>
      </c>
      <c r="AD23" s="7">
        <v>6</v>
      </c>
      <c r="AE23" s="13">
        <f t="shared" si="5"/>
        <v>3.05</v>
      </c>
      <c r="AF23" s="7">
        <v>3</v>
      </c>
      <c r="AG23" s="7">
        <v>6</v>
      </c>
      <c r="AH23" s="7"/>
      <c r="AI23" s="7"/>
      <c r="AJ23" s="7"/>
      <c r="AK23" s="13">
        <f t="shared" si="6"/>
        <v>1.2</v>
      </c>
      <c r="AL23" s="7">
        <v>3</v>
      </c>
      <c r="AM23" s="7"/>
      <c r="AN23" s="7"/>
      <c r="AO23" s="13">
        <f t="shared" si="7"/>
        <v>0.6</v>
      </c>
      <c r="AP23" s="7"/>
      <c r="AQ23" s="14">
        <f t="shared" si="8"/>
        <v>0</v>
      </c>
      <c r="AR23" s="28">
        <f t="shared" si="9"/>
        <v>4.9000000000000004</v>
      </c>
      <c r="AS23" s="7">
        <v>6.5</v>
      </c>
      <c r="AT23" s="7">
        <v>5</v>
      </c>
      <c r="AU23" s="7">
        <v>7</v>
      </c>
      <c r="AV23" s="7">
        <v>6.5</v>
      </c>
      <c r="AW23" s="7">
        <v>4</v>
      </c>
      <c r="AX23" s="13">
        <f t="shared" si="10"/>
        <v>3.58</v>
      </c>
      <c r="AY23" s="7">
        <v>5</v>
      </c>
      <c r="AZ23" s="7"/>
      <c r="BA23" s="7"/>
      <c r="BB23" s="7"/>
      <c r="BC23" s="7"/>
      <c r="BD23" s="13">
        <f t="shared" si="11"/>
        <v>0.5</v>
      </c>
      <c r="BE23" s="7">
        <v>10</v>
      </c>
      <c r="BF23" s="7"/>
      <c r="BG23" s="7"/>
      <c r="BH23" s="13">
        <f t="shared" si="12"/>
        <v>3</v>
      </c>
      <c r="BI23" s="7"/>
      <c r="BJ23" s="14">
        <f t="shared" si="13"/>
        <v>0</v>
      </c>
      <c r="BK23" s="28">
        <f t="shared" si="14"/>
        <v>7.1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49</v>
      </c>
      <c r="F24" s="42" t="s">
        <v>39</v>
      </c>
      <c r="G24" s="32">
        <v>5</v>
      </c>
      <c r="H24" s="12">
        <v>6</v>
      </c>
      <c r="I24" s="12">
        <v>7</v>
      </c>
      <c r="J24" s="12">
        <v>5</v>
      </c>
      <c r="K24" s="12">
        <v>6</v>
      </c>
      <c r="L24" s="13">
        <f t="shared" si="0"/>
        <v>2.9</v>
      </c>
      <c r="M24" s="12">
        <v>5</v>
      </c>
      <c r="N24" s="12">
        <v>5</v>
      </c>
      <c r="O24" s="12"/>
      <c r="P24" s="12"/>
      <c r="Q24" s="12"/>
      <c r="R24" s="13">
        <f t="shared" si="1"/>
        <v>1</v>
      </c>
      <c r="S24" s="12">
        <v>3</v>
      </c>
      <c r="T24" s="12"/>
      <c r="U24" s="12"/>
      <c r="V24" s="13">
        <f t="shared" si="2"/>
        <v>0.9</v>
      </c>
      <c r="W24" s="12"/>
      <c r="X24" s="14">
        <f t="shared" si="3"/>
        <v>0</v>
      </c>
      <c r="Y24" s="28">
        <f t="shared" si="4"/>
        <v>4.8</v>
      </c>
      <c r="Z24" s="12">
        <v>4</v>
      </c>
      <c r="AA24" s="12">
        <v>3</v>
      </c>
      <c r="AB24" s="12">
        <v>6</v>
      </c>
      <c r="AC24" s="12">
        <v>5</v>
      </c>
      <c r="AD24" s="12">
        <v>4</v>
      </c>
      <c r="AE24" s="13">
        <f t="shared" si="5"/>
        <v>2.4</v>
      </c>
      <c r="AF24" s="12">
        <v>5</v>
      </c>
      <c r="AG24" s="12">
        <v>0</v>
      </c>
      <c r="AH24" s="12"/>
      <c r="AI24" s="12"/>
      <c r="AJ24" s="12"/>
      <c r="AK24" s="13">
        <f t="shared" si="6"/>
        <v>0.5</v>
      </c>
      <c r="AL24" s="12">
        <v>2</v>
      </c>
      <c r="AM24" s="12"/>
      <c r="AN24" s="12"/>
      <c r="AO24" s="13">
        <f t="shared" si="7"/>
        <v>0.4</v>
      </c>
      <c r="AP24" s="12"/>
      <c r="AQ24" s="14">
        <f t="shared" si="8"/>
        <v>0</v>
      </c>
      <c r="AR24" s="28">
        <f t="shared" si="9"/>
        <v>3.3</v>
      </c>
      <c r="AS24" s="12">
        <v>6</v>
      </c>
      <c r="AT24" s="12">
        <v>0</v>
      </c>
      <c r="AU24" s="12">
        <v>0</v>
      </c>
      <c r="AV24" s="12">
        <v>0</v>
      </c>
      <c r="AW24" s="12">
        <v>0</v>
      </c>
      <c r="AX24" s="13">
        <f t="shared" si="10"/>
        <v>0.6</v>
      </c>
      <c r="AY24" s="12">
        <v>2</v>
      </c>
      <c r="AZ24" s="12"/>
      <c r="BA24" s="12"/>
      <c r="BB24" s="12"/>
      <c r="BC24" s="12"/>
      <c r="BD24" s="13">
        <f t="shared" si="11"/>
        <v>0.2</v>
      </c>
      <c r="BE24" s="12">
        <v>7</v>
      </c>
      <c r="BF24" s="12"/>
      <c r="BG24" s="12"/>
      <c r="BH24" s="13">
        <f t="shared" si="12"/>
        <v>2.1</v>
      </c>
      <c r="BI24" s="12"/>
      <c r="BJ24" s="14">
        <f t="shared" si="13"/>
        <v>0</v>
      </c>
      <c r="BK24" s="28">
        <f t="shared" si="14"/>
        <v>2.9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3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50</v>
      </c>
      <c r="F25" s="40" t="s">
        <v>39</v>
      </c>
      <c r="G25" s="31">
        <v>2</v>
      </c>
      <c r="H25" s="7">
        <v>5</v>
      </c>
      <c r="I25" s="7">
        <v>5</v>
      </c>
      <c r="J25" s="7">
        <v>2</v>
      </c>
      <c r="K25" s="7">
        <v>8</v>
      </c>
      <c r="L25" s="13">
        <f t="shared" si="0"/>
        <v>2.2000000000000002</v>
      </c>
      <c r="M25" s="7">
        <v>6</v>
      </c>
      <c r="N25" s="7">
        <v>6</v>
      </c>
      <c r="O25" s="7"/>
      <c r="P25" s="7"/>
      <c r="Q25" s="7"/>
      <c r="R25" s="13">
        <f t="shared" si="1"/>
        <v>1.2</v>
      </c>
      <c r="S25" s="7">
        <v>4</v>
      </c>
      <c r="T25" s="7"/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4.5999999999999996</v>
      </c>
      <c r="Z25" s="7">
        <v>6</v>
      </c>
      <c r="AA25" s="7">
        <v>3</v>
      </c>
      <c r="AB25" s="7">
        <v>5</v>
      </c>
      <c r="AC25" s="7">
        <v>5</v>
      </c>
      <c r="AD25" s="7">
        <v>3</v>
      </c>
      <c r="AE25" s="13">
        <f t="shared" si="5"/>
        <v>2.5</v>
      </c>
      <c r="AF25" s="7">
        <v>5</v>
      </c>
      <c r="AG25" s="7">
        <v>0</v>
      </c>
      <c r="AH25" s="7"/>
      <c r="AI25" s="7"/>
      <c r="AJ25" s="7"/>
      <c r="AK25" s="13">
        <f t="shared" si="6"/>
        <v>0.5</v>
      </c>
      <c r="AL25" s="7">
        <v>3</v>
      </c>
      <c r="AM25" s="7"/>
      <c r="AN25" s="7"/>
      <c r="AO25" s="13">
        <f t="shared" si="7"/>
        <v>0.6</v>
      </c>
      <c r="AP25" s="7"/>
      <c r="AQ25" s="14">
        <f t="shared" si="8"/>
        <v>0</v>
      </c>
      <c r="AR25" s="28">
        <f t="shared" si="9"/>
        <v>3.6</v>
      </c>
      <c r="AS25" s="7">
        <v>6</v>
      </c>
      <c r="AT25" s="7">
        <v>0</v>
      </c>
      <c r="AU25" s="7">
        <v>0</v>
      </c>
      <c r="AV25" s="7">
        <v>0</v>
      </c>
      <c r="AW25" s="7">
        <v>0</v>
      </c>
      <c r="AX25" s="13">
        <f t="shared" si="10"/>
        <v>0.6</v>
      </c>
      <c r="AY25" s="7">
        <v>2</v>
      </c>
      <c r="AZ25" s="7"/>
      <c r="BA25" s="7"/>
      <c r="BB25" s="7"/>
      <c r="BC25" s="7"/>
      <c r="BD25" s="13">
        <f t="shared" si="11"/>
        <v>0.2</v>
      </c>
      <c r="BE25" s="7">
        <v>7</v>
      </c>
      <c r="BF25" s="7"/>
      <c r="BG25" s="7"/>
      <c r="BH25" s="13">
        <f t="shared" si="12"/>
        <v>2.1</v>
      </c>
      <c r="BI25" s="7"/>
      <c r="BJ25" s="14">
        <f t="shared" si="13"/>
        <v>0</v>
      </c>
      <c r="BK25" s="28">
        <f t="shared" si="14"/>
        <v>2.9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3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51</v>
      </c>
      <c r="F26" s="42" t="s">
        <v>37</v>
      </c>
      <c r="G26" s="32">
        <v>7</v>
      </c>
      <c r="H26" s="12">
        <v>8</v>
      </c>
      <c r="I26" s="12">
        <v>5</v>
      </c>
      <c r="J26" s="12">
        <v>7</v>
      </c>
      <c r="K26" s="12">
        <v>9</v>
      </c>
      <c r="L26" s="13">
        <f t="shared" si="0"/>
        <v>3.6</v>
      </c>
      <c r="M26" s="12">
        <v>10</v>
      </c>
      <c r="N26" s="12">
        <v>2</v>
      </c>
      <c r="O26" s="12"/>
      <c r="P26" s="12"/>
      <c r="Q26" s="12"/>
      <c r="R26" s="13">
        <f t="shared" si="1"/>
        <v>1.2</v>
      </c>
      <c r="S26" s="12">
        <v>6</v>
      </c>
      <c r="T26" s="12"/>
      <c r="U26" s="12"/>
      <c r="V26" s="13">
        <f t="shared" si="2"/>
        <v>1.8</v>
      </c>
      <c r="W26" s="12"/>
      <c r="X26" s="14">
        <f t="shared" si="3"/>
        <v>0</v>
      </c>
      <c r="Y26" s="28">
        <f t="shared" si="4"/>
        <v>6.6</v>
      </c>
      <c r="Z26" s="12">
        <v>5</v>
      </c>
      <c r="AA26" s="12">
        <v>8</v>
      </c>
      <c r="AB26" s="12">
        <v>5</v>
      </c>
      <c r="AC26" s="12">
        <v>7</v>
      </c>
      <c r="AD26" s="12">
        <v>9</v>
      </c>
      <c r="AE26" s="13">
        <f t="shared" si="5"/>
        <v>3.65</v>
      </c>
      <c r="AF26" s="12">
        <v>8</v>
      </c>
      <c r="AG26" s="12">
        <v>6</v>
      </c>
      <c r="AH26" s="12"/>
      <c r="AI26" s="12"/>
      <c r="AJ26" s="12"/>
      <c r="AK26" s="13">
        <f t="shared" si="6"/>
        <v>1.7</v>
      </c>
      <c r="AL26" s="12">
        <v>4</v>
      </c>
      <c r="AM26" s="12"/>
      <c r="AN26" s="12"/>
      <c r="AO26" s="13">
        <f t="shared" si="7"/>
        <v>0.8</v>
      </c>
      <c r="AP26" s="12"/>
      <c r="AQ26" s="14">
        <f t="shared" si="8"/>
        <v>0</v>
      </c>
      <c r="AR26" s="28">
        <f t="shared" si="9"/>
        <v>6.2</v>
      </c>
      <c r="AS26" s="12">
        <v>9</v>
      </c>
      <c r="AT26" s="12">
        <v>7</v>
      </c>
      <c r="AU26" s="12">
        <v>7.5</v>
      </c>
      <c r="AV26" s="12">
        <v>7</v>
      </c>
      <c r="AW26" s="12">
        <v>7</v>
      </c>
      <c r="AX26" s="13">
        <f t="shared" si="10"/>
        <v>4.4800000000000004</v>
      </c>
      <c r="AY26" s="12">
        <v>3</v>
      </c>
      <c r="AZ26" s="12"/>
      <c r="BA26" s="12"/>
      <c r="BB26" s="12"/>
      <c r="BC26" s="12"/>
      <c r="BD26" s="13">
        <f t="shared" si="11"/>
        <v>0.3</v>
      </c>
      <c r="BE26" s="12">
        <v>7.5</v>
      </c>
      <c r="BF26" s="12"/>
      <c r="BG26" s="12"/>
      <c r="BH26" s="13">
        <f t="shared" si="12"/>
        <v>2.25</v>
      </c>
      <c r="BI26" s="12"/>
      <c r="BJ26" s="14">
        <f t="shared" si="13"/>
        <v>0</v>
      </c>
      <c r="BK26" s="28">
        <f t="shared" si="14"/>
        <v>7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52</v>
      </c>
      <c r="F27" s="40" t="s">
        <v>39</v>
      </c>
      <c r="G27" s="31">
        <v>4</v>
      </c>
      <c r="H27" s="7">
        <v>6</v>
      </c>
      <c r="I27" s="7">
        <v>5</v>
      </c>
      <c r="J27" s="7">
        <v>6</v>
      </c>
      <c r="K27" s="7">
        <v>5</v>
      </c>
      <c r="L27" s="13">
        <f t="shared" si="0"/>
        <v>2.6</v>
      </c>
      <c r="M27" s="7">
        <v>5</v>
      </c>
      <c r="N27" s="7">
        <v>7</v>
      </c>
      <c r="O27" s="7"/>
      <c r="P27" s="7"/>
      <c r="Q27" s="7"/>
      <c r="R27" s="13">
        <f t="shared" si="1"/>
        <v>1.2</v>
      </c>
      <c r="S27" s="7">
        <v>6</v>
      </c>
      <c r="T27" s="7"/>
      <c r="U27" s="7"/>
      <c r="V27" s="13">
        <f t="shared" si="2"/>
        <v>1.8</v>
      </c>
      <c r="W27" s="7"/>
      <c r="X27" s="14">
        <f t="shared" si="3"/>
        <v>0</v>
      </c>
      <c r="Y27" s="28">
        <f t="shared" si="4"/>
        <v>5.6</v>
      </c>
      <c r="Z27" s="7">
        <v>5</v>
      </c>
      <c r="AA27" s="7">
        <v>7</v>
      </c>
      <c r="AB27" s="7">
        <v>6</v>
      </c>
      <c r="AC27" s="7">
        <v>3</v>
      </c>
      <c r="AD27" s="7">
        <v>6</v>
      </c>
      <c r="AE27" s="13">
        <f t="shared" si="5"/>
        <v>2.95</v>
      </c>
      <c r="AF27" s="7">
        <v>6</v>
      </c>
      <c r="AG27" s="7">
        <v>6</v>
      </c>
      <c r="AH27" s="7"/>
      <c r="AI27" s="7"/>
      <c r="AJ27" s="7"/>
      <c r="AK27" s="13">
        <f t="shared" si="6"/>
        <v>1.5</v>
      </c>
      <c r="AL27" s="7">
        <v>3</v>
      </c>
      <c r="AM27" s="7"/>
      <c r="AN27" s="7"/>
      <c r="AO27" s="13">
        <f t="shared" si="7"/>
        <v>0.6</v>
      </c>
      <c r="AP27" s="7"/>
      <c r="AQ27" s="14">
        <f t="shared" si="8"/>
        <v>0</v>
      </c>
      <c r="AR27" s="28">
        <f t="shared" si="9"/>
        <v>5.0999999999999996</v>
      </c>
      <c r="AS27" s="7">
        <v>6.5</v>
      </c>
      <c r="AT27" s="7">
        <v>4</v>
      </c>
      <c r="AU27" s="7">
        <v>8</v>
      </c>
      <c r="AV27" s="7">
        <v>5</v>
      </c>
      <c r="AW27" s="7">
        <v>6</v>
      </c>
      <c r="AX27" s="13">
        <f t="shared" si="10"/>
        <v>3.6</v>
      </c>
      <c r="AY27" s="7">
        <v>5</v>
      </c>
      <c r="AZ27" s="7"/>
      <c r="BA27" s="7"/>
      <c r="BB27" s="7"/>
      <c r="BC27" s="7"/>
      <c r="BD27" s="13">
        <f t="shared" si="11"/>
        <v>0.5</v>
      </c>
      <c r="BE27" s="7">
        <v>9</v>
      </c>
      <c r="BF27" s="7"/>
      <c r="BG27" s="7"/>
      <c r="BH27" s="13">
        <f t="shared" si="12"/>
        <v>2.7</v>
      </c>
      <c r="BI27" s="7"/>
      <c r="BJ27" s="14">
        <f t="shared" si="13"/>
        <v>0</v>
      </c>
      <c r="BK27" s="28">
        <f t="shared" si="14"/>
        <v>6.8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53</v>
      </c>
      <c r="F28" s="42" t="s">
        <v>39</v>
      </c>
      <c r="G28" s="32">
        <v>5</v>
      </c>
      <c r="H28" s="12">
        <v>6</v>
      </c>
      <c r="I28" s="12">
        <v>5</v>
      </c>
      <c r="J28" s="12">
        <v>6</v>
      </c>
      <c r="K28" s="12">
        <v>6</v>
      </c>
      <c r="L28" s="13">
        <f t="shared" si="0"/>
        <v>2.8</v>
      </c>
      <c r="M28" s="12">
        <v>5</v>
      </c>
      <c r="N28" s="12">
        <v>2</v>
      </c>
      <c r="O28" s="12"/>
      <c r="P28" s="12"/>
      <c r="Q28" s="12"/>
      <c r="R28" s="13">
        <f t="shared" si="1"/>
        <v>0.7</v>
      </c>
      <c r="S28" s="12">
        <v>5</v>
      </c>
      <c r="T28" s="12"/>
      <c r="U28" s="12"/>
      <c r="V28" s="13">
        <f t="shared" si="2"/>
        <v>1.5</v>
      </c>
      <c r="W28" s="12"/>
      <c r="X28" s="14">
        <f t="shared" si="3"/>
        <v>0</v>
      </c>
      <c r="Y28" s="28">
        <f t="shared" si="4"/>
        <v>5</v>
      </c>
      <c r="Z28" s="12">
        <v>7</v>
      </c>
      <c r="AA28" s="12">
        <v>7</v>
      </c>
      <c r="AB28" s="12">
        <v>6</v>
      </c>
      <c r="AC28" s="12">
        <v>6</v>
      </c>
      <c r="AD28" s="12">
        <v>6</v>
      </c>
      <c r="AE28" s="13">
        <f t="shared" si="5"/>
        <v>3.55</v>
      </c>
      <c r="AF28" s="12">
        <v>7</v>
      </c>
      <c r="AG28" s="12">
        <v>7</v>
      </c>
      <c r="AH28" s="12"/>
      <c r="AI28" s="12"/>
      <c r="AJ28" s="12"/>
      <c r="AK28" s="13">
        <f t="shared" si="6"/>
        <v>1.75</v>
      </c>
      <c r="AL28" s="12">
        <v>4</v>
      </c>
      <c r="AM28" s="12"/>
      <c r="AN28" s="12"/>
      <c r="AO28" s="13">
        <f t="shared" si="7"/>
        <v>0.8</v>
      </c>
      <c r="AP28" s="12"/>
      <c r="AQ28" s="14">
        <f t="shared" si="8"/>
        <v>0</v>
      </c>
      <c r="AR28" s="28">
        <f t="shared" si="9"/>
        <v>6.1</v>
      </c>
      <c r="AS28" s="12">
        <v>6</v>
      </c>
      <c r="AT28" s="12">
        <v>5</v>
      </c>
      <c r="AU28" s="12">
        <v>6</v>
      </c>
      <c r="AV28" s="12">
        <v>6.5</v>
      </c>
      <c r="AW28" s="12">
        <v>7</v>
      </c>
      <c r="AX28" s="13">
        <f t="shared" si="10"/>
        <v>3.68</v>
      </c>
      <c r="AY28" s="12">
        <v>3</v>
      </c>
      <c r="AZ28" s="12"/>
      <c r="BA28" s="12"/>
      <c r="BB28" s="12"/>
      <c r="BC28" s="12"/>
      <c r="BD28" s="13">
        <f t="shared" si="11"/>
        <v>0.3</v>
      </c>
      <c r="BE28" s="12">
        <v>7.5</v>
      </c>
      <c r="BF28" s="12"/>
      <c r="BG28" s="12"/>
      <c r="BH28" s="13">
        <f t="shared" si="12"/>
        <v>2.25</v>
      </c>
      <c r="BI28" s="12"/>
      <c r="BJ28" s="14">
        <f t="shared" si="13"/>
        <v>0</v>
      </c>
      <c r="BK28" s="28">
        <f t="shared" si="14"/>
        <v>6.2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54</v>
      </c>
      <c r="F29" s="40" t="s">
        <v>39</v>
      </c>
      <c r="G29" s="31">
        <v>5</v>
      </c>
      <c r="H29" s="7">
        <v>6</v>
      </c>
      <c r="I29" s="7">
        <v>2</v>
      </c>
      <c r="J29" s="7">
        <v>6</v>
      </c>
      <c r="K29" s="7">
        <v>2</v>
      </c>
      <c r="L29" s="13">
        <f t="shared" si="0"/>
        <v>2.1</v>
      </c>
      <c r="M29" s="7">
        <v>6</v>
      </c>
      <c r="N29" s="7">
        <v>3</v>
      </c>
      <c r="O29" s="7"/>
      <c r="P29" s="7"/>
      <c r="Q29" s="7"/>
      <c r="R29" s="13">
        <f t="shared" si="1"/>
        <v>0.9</v>
      </c>
      <c r="S29" s="7">
        <v>4</v>
      </c>
      <c r="T29" s="7"/>
      <c r="U29" s="7"/>
      <c r="V29" s="13">
        <f t="shared" si="2"/>
        <v>1.2</v>
      </c>
      <c r="W29" s="7"/>
      <c r="X29" s="14">
        <f t="shared" si="3"/>
        <v>0</v>
      </c>
      <c r="Y29" s="28">
        <f t="shared" si="4"/>
        <v>4.2</v>
      </c>
      <c r="Z29" s="7">
        <v>3</v>
      </c>
      <c r="AA29" s="7">
        <v>8</v>
      </c>
      <c r="AB29" s="7">
        <v>3</v>
      </c>
      <c r="AC29" s="7">
        <v>3</v>
      </c>
      <c r="AD29" s="7">
        <v>3</v>
      </c>
      <c r="AE29" s="13">
        <f t="shared" si="5"/>
        <v>2.15</v>
      </c>
      <c r="AF29" s="7">
        <v>3</v>
      </c>
      <c r="AG29" s="7">
        <v>6</v>
      </c>
      <c r="AH29" s="7"/>
      <c r="AI29" s="7"/>
      <c r="AJ29" s="7"/>
      <c r="AK29" s="13">
        <f t="shared" si="6"/>
        <v>1.2</v>
      </c>
      <c r="AL29" s="7">
        <v>2</v>
      </c>
      <c r="AM29" s="7"/>
      <c r="AN29" s="7"/>
      <c r="AO29" s="13">
        <f t="shared" si="7"/>
        <v>0.4</v>
      </c>
      <c r="AP29" s="7"/>
      <c r="AQ29" s="14">
        <f t="shared" si="8"/>
        <v>0</v>
      </c>
      <c r="AR29" s="28">
        <f t="shared" si="9"/>
        <v>3.8</v>
      </c>
      <c r="AS29" s="7">
        <v>2</v>
      </c>
      <c r="AT29" s="7">
        <v>0</v>
      </c>
      <c r="AU29" s="7">
        <v>0</v>
      </c>
      <c r="AV29" s="7">
        <v>0</v>
      </c>
      <c r="AW29" s="7">
        <v>0</v>
      </c>
      <c r="AX29" s="13">
        <f t="shared" si="10"/>
        <v>0.2</v>
      </c>
      <c r="AY29" s="7">
        <v>0</v>
      </c>
      <c r="AZ29" s="7"/>
      <c r="BA29" s="7"/>
      <c r="BB29" s="7"/>
      <c r="BC29" s="7"/>
      <c r="BD29" s="13">
        <f t="shared" si="11"/>
        <v>0</v>
      </c>
      <c r="BE29" s="7">
        <v>5</v>
      </c>
      <c r="BF29" s="7"/>
      <c r="BG29" s="7"/>
      <c r="BH29" s="13">
        <f t="shared" si="12"/>
        <v>1.5</v>
      </c>
      <c r="BI29" s="7"/>
      <c r="BJ29" s="14">
        <f t="shared" si="13"/>
        <v>0</v>
      </c>
      <c r="BK29" s="28">
        <f t="shared" si="14"/>
        <v>1.7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55</v>
      </c>
      <c r="F30" s="42" t="s">
        <v>37</v>
      </c>
      <c r="G30" s="32">
        <v>6</v>
      </c>
      <c r="H30" s="12">
        <v>6</v>
      </c>
      <c r="I30" s="12">
        <v>5</v>
      </c>
      <c r="J30" s="12">
        <v>6</v>
      </c>
      <c r="K30" s="12">
        <v>5</v>
      </c>
      <c r="L30" s="13">
        <f t="shared" si="0"/>
        <v>2.8</v>
      </c>
      <c r="M30" s="12">
        <v>6</v>
      </c>
      <c r="N30" s="12">
        <v>5</v>
      </c>
      <c r="O30" s="12"/>
      <c r="P30" s="12"/>
      <c r="Q30" s="12"/>
      <c r="R30" s="13">
        <f t="shared" si="1"/>
        <v>1.1000000000000001</v>
      </c>
      <c r="S30" s="12">
        <v>5</v>
      </c>
      <c r="T30" s="12"/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5.4</v>
      </c>
      <c r="Z30" s="12">
        <v>4</v>
      </c>
      <c r="AA30" s="12">
        <v>6.5</v>
      </c>
      <c r="AB30" s="12">
        <v>4</v>
      </c>
      <c r="AC30" s="12">
        <v>6</v>
      </c>
      <c r="AD30" s="12">
        <v>6</v>
      </c>
      <c r="AE30" s="13">
        <f t="shared" si="5"/>
        <v>2.85</v>
      </c>
      <c r="AF30" s="12">
        <v>7</v>
      </c>
      <c r="AG30" s="12">
        <v>7</v>
      </c>
      <c r="AH30" s="12"/>
      <c r="AI30" s="12"/>
      <c r="AJ30" s="12"/>
      <c r="AK30" s="13">
        <f t="shared" si="6"/>
        <v>1.75</v>
      </c>
      <c r="AL30" s="12">
        <v>3</v>
      </c>
      <c r="AM30" s="12"/>
      <c r="AN30" s="12"/>
      <c r="AO30" s="13">
        <f t="shared" si="7"/>
        <v>0.6</v>
      </c>
      <c r="AP30" s="12"/>
      <c r="AQ30" s="14">
        <f t="shared" si="8"/>
        <v>0</v>
      </c>
      <c r="AR30" s="28">
        <f t="shared" si="9"/>
        <v>5.2</v>
      </c>
      <c r="AS30" s="12">
        <v>6</v>
      </c>
      <c r="AT30" s="12">
        <v>0</v>
      </c>
      <c r="AU30" s="12">
        <v>0</v>
      </c>
      <c r="AV30" s="12">
        <v>0</v>
      </c>
      <c r="AW30" s="12">
        <v>2</v>
      </c>
      <c r="AX30" s="13">
        <f t="shared" si="10"/>
        <v>0.8</v>
      </c>
      <c r="AY30" s="12">
        <v>2</v>
      </c>
      <c r="AZ30" s="12"/>
      <c r="BA30" s="12"/>
      <c r="BB30" s="12"/>
      <c r="BC30" s="12"/>
      <c r="BD30" s="13">
        <f t="shared" si="11"/>
        <v>0.2</v>
      </c>
      <c r="BE30" s="12">
        <v>7</v>
      </c>
      <c r="BF30" s="12"/>
      <c r="BG30" s="12"/>
      <c r="BH30" s="13">
        <f t="shared" si="12"/>
        <v>2.1</v>
      </c>
      <c r="BI30" s="12"/>
      <c r="BJ30" s="14">
        <f t="shared" si="13"/>
        <v>0</v>
      </c>
      <c r="BK30" s="28">
        <f t="shared" si="14"/>
        <v>3.1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56</v>
      </c>
      <c r="F31" s="40" t="s">
        <v>39</v>
      </c>
      <c r="G31" s="31">
        <v>6</v>
      </c>
      <c r="H31" s="7">
        <v>6</v>
      </c>
      <c r="I31" s="7">
        <v>5</v>
      </c>
      <c r="J31" s="7">
        <v>6</v>
      </c>
      <c r="K31" s="7">
        <v>2</v>
      </c>
      <c r="L31" s="13">
        <f t="shared" si="0"/>
        <v>2.5</v>
      </c>
      <c r="M31" s="7">
        <v>5</v>
      </c>
      <c r="N31" s="7">
        <v>3</v>
      </c>
      <c r="O31" s="7"/>
      <c r="P31" s="7"/>
      <c r="Q31" s="7"/>
      <c r="R31" s="13">
        <f t="shared" si="1"/>
        <v>0.8</v>
      </c>
      <c r="S31" s="7">
        <v>3</v>
      </c>
      <c r="T31" s="7"/>
      <c r="U31" s="7"/>
      <c r="V31" s="13">
        <f t="shared" si="2"/>
        <v>0.9</v>
      </c>
      <c r="W31" s="7"/>
      <c r="X31" s="14">
        <f t="shared" si="3"/>
        <v>0</v>
      </c>
      <c r="Y31" s="28">
        <f t="shared" si="4"/>
        <v>4.2</v>
      </c>
      <c r="Z31" s="7">
        <v>6</v>
      </c>
      <c r="AA31" s="7">
        <v>7</v>
      </c>
      <c r="AB31" s="7">
        <v>6</v>
      </c>
      <c r="AC31" s="7">
        <v>6</v>
      </c>
      <c r="AD31" s="7">
        <v>9</v>
      </c>
      <c r="AE31" s="13">
        <f t="shared" si="5"/>
        <v>3.7</v>
      </c>
      <c r="AF31" s="7">
        <v>8</v>
      </c>
      <c r="AG31" s="7">
        <v>3</v>
      </c>
      <c r="AH31" s="7"/>
      <c r="AI31" s="7"/>
      <c r="AJ31" s="7"/>
      <c r="AK31" s="13">
        <f t="shared" si="6"/>
        <v>1.25</v>
      </c>
      <c r="AL31" s="7">
        <v>0</v>
      </c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5</v>
      </c>
      <c r="AS31" s="7">
        <v>6</v>
      </c>
      <c r="AT31" s="7">
        <v>5</v>
      </c>
      <c r="AU31" s="7">
        <v>6</v>
      </c>
      <c r="AV31" s="7">
        <v>8</v>
      </c>
      <c r="AW31" s="7">
        <v>6</v>
      </c>
      <c r="AX31" s="13">
        <f t="shared" si="10"/>
        <v>3.8</v>
      </c>
      <c r="AY31" s="7">
        <v>5</v>
      </c>
      <c r="AZ31" s="7"/>
      <c r="BA31" s="7"/>
      <c r="BB31" s="7"/>
      <c r="BC31" s="7"/>
      <c r="BD31" s="13">
        <f t="shared" si="11"/>
        <v>0.5</v>
      </c>
      <c r="BE31" s="7">
        <v>7</v>
      </c>
      <c r="BF31" s="7"/>
      <c r="BG31" s="7"/>
      <c r="BH31" s="13">
        <f t="shared" si="12"/>
        <v>2.1</v>
      </c>
      <c r="BI31" s="7"/>
      <c r="BJ31" s="14">
        <f t="shared" si="13"/>
        <v>0</v>
      </c>
      <c r="BK31" s="28">
        <f t="shared" si="14"/>
        <v>6.4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57</v>
      </c>
      <c r="F32" s="42" t="s">
        <v>37</v>
      </c>
      <c r="G32" s="32">
        <v>7</v>
      </c>
      <c r="H32" s="12">
        <v>2</v>
      </c>
      <c r="I32" s="12">
        <v>5</v>
      </c>
      <c r="J32" s="12">
        <v>6</v>
      </c>
      <c r="K32" s="12">
        <v>8</v>
      </c>
      <c r="L32" s="13">
        <f t="shared" si="0"/>
        <v>2.8</v>
      </c>
      <c r="M32" s="12">
        <v>7</v>
      </c>
      <c r="N32" s="12">
        <v>7</v>
      </c>
      <c r="O32" s="12"/>
      <c r="P32" s="12"/>
      <c r="Q32" s="12"/>
      <c r="R32" s="13">
        <f t="shared" si="1"/>
        <v>1.4</v>
      </c>
      <c r="S32" s="12">
        <v>6</v>
      </c>
      <c r="T32" s="12"/>
      <c r="U32" s="12"/>
      <c r="V32" s="13">
        <f t="shared" si="2"/>
        <v>1.8</v>
      </c>
      <c r="W32" s="12"/>
      <c r="X32" s="14">
        <f t="shared" si="3"/>
        <v>0</v>
      </c>
      <c r="Y32" s="28">
        <f t="shared" si="4"/>
        <v>6</v>
      </c>
      <c r="Z32" s="12">
        <v>6</v>
      </c>
      <c r="AA32" s="12">
        <v>0</v>
      </c>
      <c r="AB32" s="12">
        <v>0</v>
      </c>
      <c r="AC32" s="12">
        <v>0</v>
      </c>
      <c r="AD32" s="12">
        <v>0</v>
      </c>
      <c r="AE32" s="13">
        <f t="shared" si="5"/>
        <v>0.9</v>
      </c>
      <c r="AF32" s="12">
        <v>0</v>
      </c>
      <c r="AG32" s="12">
        <v>0</v>
      </c>
      <c r="AH32" s="12"/>
      <c r="AI32" s="12"/>
      <c r="AJ32" s="12"/>
      <c r="AK32" s="13">
        <f t="shared" si="6"/>
        <v>0</v>
      </c>
      <c r="AL32" s="12">
        <v>0</v>
      </c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0.9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3">
        <f t="shared" si="10"/>
        <v>0</v>
      </c>
      <c r="AY32" s="12">
        <v>0</v>
      </c>
      <c r="AZ32" s="12"/>
      <c r="BA32" s="12"/>
      <c r="BB32" s="12"/>
      <c r="BC32" s="12"/>
      <c r="BD32" s="13">
        <f t="shared" si="11"/>
        <v>0</v>
      </c>
      <c r="BE32" s="12">
        <v>0</v>
      </c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58</v>
      </c>
      <c r="F33" s="40" t="s">
        <v>39</v>
      </c>
      <c r="G33" s="31">
        <v>5</v>
      </c>
      <c r="H33" s="7">
        <v>2</v>
      </c>
      <c r="I33" s="7">
        <v>2</v>
      </c>
      <c r="J33" s="7">
        <v>6</v>
      </c>
      <c r="K33" s="7">
        <v>6</v>
      </c>
      <c r="L33" s="13">
        <f t="shared" si="0"/>
        <v>2.1</v>
      </c>
      <c r="M33" s="7">
        <v>2</v>
      </c>
      <c r="N33" s="7">
        <v>3</v>
      </c>
      <c r="O33" s="7"/>
      <c r="P33" s="7"/>
      <c r="Q33" s="7"/>
      <c r="R33" s="13">
        <f t="shared" si="1"/>
        <v>0.5</v>
      </c>
      <c r="S33" s="7">
        <v>5</v>
      </c>
      <c r="T33" s="7"/>
      <c r="U33" s="7"/>
      <c r="V33" s="13">
        <f t="shared" si="2"/>
        <v>1.5</v>
      </c>
      <c r="W33" s="7"/>
      <c r="X33" s="14">
        <f t="shared" si="3"/>
        <v>0</v>
      </c>
      <c r="Y33" s="28">
        <f t="shared" si="4"/>
        <v>4.0999999999999996</v>
      </c>
      <c r="Z33" s="7">
        <v>2</v>
      </c>
      <c r="AA33" s="7">
        <v>9</v>
      </c>
      <c r="AB33" s="7">
        <v>7.3</v>
      </c>
      <c r="AC33" s="7">
        <v>3</v>
      </c>
      <c r="AD33" s="7">
        <v>3</v>
      </c>
      <c r="AE33" s="13">
        <f t="shared" si="5"/>
        <v>2.5299999999999998</v>
      </c>
      <c r="AF33" s="7">
        <v>2</v>
      </c>
      <c r="AG33" s="7">
        <v>6</v>
      </c>
      <c r="AH33" s="7"/>
      <c r="AI33" s="7"/>
      <c r="AJ33" s="7"/>
      <c r="AK33" s="13">
        <f t="shared" si="6"/>
        <v>1.1000000000000001</v>
      </c>
      <c r="AL33" s="7">
        <v>2</v>
      </c>
      <c r="AM33" s="7"/>
      <c r="AN33" s="7"/>
      <c r="AO33" s="13">
        <f t="shared" si="7"/>
        <v>0.4</v>
      </c>
      <c r="AP33" s="7"/>
      <c r="AQ33" s="14">
        <f t="shared" si="8"/>
        <v>0</v>
      </c>
      <c r="AR33" s="28">
        <f t="shared" si="9"/>
        <v>4</v>
      </c>
      <c r="AS33" s="7">
        <v>6</v>
      </c>
      <c r="AT33" s="7">
        <v>0</v>
      </c>
      <c r="AU33" s="7">
        <v>0</v>
      </c>
      <c r="AV33" s="7">
        <v>0</v>
      </c>
      <c r="AW33" s="7">
        <v>0</v>
      </c>
      <c r="AX33" s="13">
        <f t="shared" si="10"/>
        <v>0.6</v>
      </c>
      <c r="AY33" s="7">
        <v>5</v>
      </c>
      <c r="AZ33" s="7"/>
      <c r="BA33" s="7"/>
      <c r="BB33" s="7"/>
      <c r="BC33" s="7"/>
      <c r="BD33" s="13">
        <f t="shared" si="11"/>
        <v>0.5</v>
      </c>
      <c r="BE33" s="7">
        <v>7</v>
      </c>
      <c r="BF33" s="7"/>
      <c r="BG33" s="7"/>
      <c r="BH33" s="13">
        <f t="shared" si="12"/>
        <v>2.1</v>
      </c>
      <c r="BI33" s="7"/>
      <c r="BJ33" s="14">
        <f t="shared" si="13"/>
        <v>0</v>
      </c>
      <c r="BK33" s="28">
        <f t="shared" si="14"/>
        <v>3.2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59</v>
      </c>
      <c r="F34" s="42" t="s">
        <v>39</v>
      </c>
      <c r="G34" s="32">
        <v>5</v>
      </c>
      <c r="H34" s="12">
        <v>7</v>
      </c>
      <c r="I34" s="12">
        <v>7</v>
      </c>
      <c r="J34" s="12">
        <v>6</v>
      </c>
      <c r="K34" s="12">
        <v>6</v>
      </c>
      <c r="L34" s="13">
        <f t="shared" si="0"/>
        <v>3.1</v>
      </c>
      <c r="M34" s="12">
        <v>9</v>
      </c>
      <c r="N34" s="12">
        <v>2</v>
      </c>
      <c r="O34" s="12"/>
      <c r="P34" s="12"/>
      <c r="Q34" s="12"/>
      <c r="R34" s="13">
        <f t="shared" si="1"/>
        <v>1.1000000000000001</v>
      </c>
      <c r="S34" s="12">
        <v>5</v>
      </c>
      <c r="T34" s="12"/>
      <c r="U34" s="12"/>
      <c r="V34" s="13">
        <f t="shared" si="2"/>
        <v>1.5</v>
      </c>
      <c r="W34" s="12"/>
      <c r="X34" s="14">
        <f t="shared" si="3"/>
        <v>0</v>
      </c>
      <c r="Y34" s="28">
        <f t="shared" si="4"/>
        <v>5.7</v>
      </c>
      <c r="Z34" s="12">
        <v>8</v>
      </c>
      <c r="AA34" s="12">
        <v>9</v>
      </c>
      <c r="AB34" s="12">
        <v>7.3</v>
      </c>
      <c r="AC34" s="12">
        <v>6</v>
      </c>
      <c r="AD34" s="12">
        <v>8</v>
      </c>
      <c r="AE34" s="13">
        <f t="shared" si="5"/>
        <v>4.2300000000000004</v>
      </c>
      <c r="AF34" s="12">
        <v>8</v>
      </c>
      <c r="AG34" s="12">
        <v>6</v>
      </c>
      <c r="AH34" s="12"/>
      <c r="AI34" s="12"/>
      <c r="AJ34" s="12"/>
      <c r="AK34" s="13">
        <f t="shared" si="6"/>
        <v>1.7</v>
      </c>
      <c r="AL34" s="12">
        <v>3</v>
      </c>
      <c r="AM34" s="12"/>
      <c r="AN34" s="12"/>
      <c r="AO34" s="13">
        <f t="shared" si="7"/>
        <v>0.6</v>
      </c>
      <c r="AP34" s="12"/>
      <c r="AQ34" s="14">
        <f t="shared" si="8"/>
        <v>0</v>
      </c>
      <c r="AR34" s="28">
        <f t="shared" si="9"/>
        <v>6.5</v>
      </c>
      <c r="AS34" s="12">
        <v>7</v>
      </c>
      <c r="AT34" s="12">
        <v>7</v>
      </c>
      <c r="AU34" s="12">
        <v>8</v>
      </c>
      <c r="AV34" s="12">
        <v>8</v>
      </c>
      <c r="AW34" s="12">
        <v>8.5</v>
      </c>
      <c r="AX34" s="13">
        <f t="shared" si="10"/>
        <v>4.6500000000000004</v>
      </c>
      <c r="AY34" s="12">
        <v>2</v>
      </c>
      <c r="AZ34" s="12"/>
      <c r="BA34" s="12"/>
      <c r="BB34" s="12"/>
      <c r="BC34" s="12"/>
      <c r="BD34" s="13">
        <f t="shared" si="11"/>
        <v>0.2</v>
      </c>
      <c r="BE34" s="12">
        <v>7.5</v>
      </c>
      <c r="BF34" s="12"/>
      <c r="BG34" s="12"/>
      <c r="BH34" s="13">
        <f t="shared" si="12"/>
        <v>2.25</v>
      </c>
      <c r="BI34" s="12"/>
      <c r="BJ34" s="14">
        <f t="shared" si="13"/>
        <v>0</v>
      </c>
      <c r="BK34" s="28">
        <f t="shared" si="14"/>
        <v>7.1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60</v>
      </c>
      <c r="F35" s="40" t="s">
        <v>37</v>
      </c>
      <c r="G35" s="31">
        <v>7</v>
      </c>
      <c r="H35" s="7">
        <v>6</v>
      </c>
      <c r="I35" s="7">
        <v>9</v>
      </c>
      <c r="J35" s="7">
        <v>6</v>
      </c>
      <c r="K35" s="7">
        <v>9</v>
      </c>
      <c r="L35" s="13">
        <f t="shared" si="0"/>
        <v>3.7</v>
      </c>
      <c r="M35" s="7">
        <v>5</v>
      </c>
      <c r="N35" s="7">
        <v>5</v>
      </c>
      <c r="O35" s="7"/>
      <c r="P35" s="7"/>
      <c r="Q35" s="7"/>
      <c r="R35" s="13">
        <f t="shared" si="1"/>
        <v>1</v>
      </c>
      <c r="S35" s="7">
        <v>6</v>
      </c>
      <c r="T35" s="7"/>
      <c r="U35" s="7"/>
      <c r="V35" s="13">
        <f t="shared" si="2"/>
        <v>1.8</v>
      </c>
      <c r="W35" s="7"/>
      <c r="X35" s="14">
        <f t="shared" si="3"/>
        <v>0</v>
      </c>
      <c r="Y35" s="28">
        <f t="shared" si="4"/>
        <v>6.5</v>
      </c>
      <c r="Z35" s="7">
        <v>3</v>
      </c>
      <c r="AA35" s="7">
        <v>7</v>
      </c>
      <c r="AB35" s="7">
        <v>4</v>
      </c>
      <c r="AC35" s="7">
        <v>6</v>
      </c>
      <c r="AD35" s="7">
        <v>2</v>
      </c>
      <c r="AE35" s="13">
        <f t="shared" si="5"/>
        <v>2.35</v>
      </c>
      <c r="AF35" s="7">
        <v>2</v>
      </c>
      <c r="AG35" s="7">
        <v>7</v>
      </c>
      <c r="AH35" s="7"/>
      <c r="AI35" s="7"/>
      <c r="AJ35" s="7"/>
      <c r="AK35" s="13">
        <f t="shared" si="6"/>
        <v>1.25</v>
      </c>
      <c r="AL35" s="7">
        <v>0</v>
      </c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3.6</v>
      </c>
      <c r="AS35" s="7">
        <v>6.5</v>
      </c>
      <c r="AT35" s="7">
        <v>3</v>
      </c>
      <c r="AU35" s="7">
        <v>3</v>
      </c>
      <c r="AV35" s="7">
        <v>3</v>
      </c>
      <c r="AW35" s="7">
        <v>3</v>
      </c>
      <c r="AX35" s="13">
        <f t="shared" si="10"/>
        <v>2.15</v>
      </c>
      <c r="AY35" s="7">
        <v>3</v>
      </c>
      <c r="AZ35" s="7"/>
      <c r="BA35" s="7"/>
      <c r="BB35" s="7"/>
      <c r="BC35" s="7"/>
      <c r="BD35" s="13">
        <f t="shared" si="11"/>
        <v>0.3</v>
      </c>
      <c r="BE35" s="7">
        <v>7</v>
      </c>
      <c r="BF35" s="7"/>
      <c r="BG35" s="7"/>
      <c r="BH35" s="13">
        <f t="shared" si="12"/>
        <v>2.1</v>
      </c>
      <c r="BI35" s="7"/>
      <c r="BJ35" s="14">
        <f t="shared" si="13"/>
        <v>0</v>
      </c>
      <c r="BK35" s="28">
        <f t="shared" si="14"/>
        <v>4.5999999999999996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61</v>
      </c>
      <c r="F36" s="42" t="s">
        <v>39</v>
      </c>
      <c r="G36" s="32">
        <v>5</v>
      </c>
      <c r="H36" s="12">
        <v>6</v>
      </c>
      <c r="I36" s="12">
        <v>5</v>
      </c>
      <c r="J36" s="12">
        <v>6</v>
      </c>
      <c r="K36" s="12">
        <v>7.5</v>
      </c>
      <c r="L36" s="13">
        <f t="shared" si="0"/>
        <v>2.95</v>
      </c>
      <c r="M36" s="12">
        <v>5</v>
      </c>
      <c r="N36" s="12">
        <v>2</v>
      </c>
      <c r="O36" s="12"/>
      <c r="P36" s="12"/>
      <c r="Q36" s="12"/>
      <c r="R36" s="13">
        <f t="shared" si="1"/>
        <v>0.7</v>
      </c>
      <c r="S36" s="12">
        <v>5</v>
      </c>
      <c r="T36" s="12"/>
      <c r="U36" s="12"/>
      <c r="V36" s="13">
        <f t="shared" si="2"/>
        <v>1.5</v>
      </c>
      <c r="W36" s="12"/>
      <c r="X36" s="14">
        <f t="shared" si="3"/>
        <v>0</v>
      </c>
      <c r="Y36" s="28">
        <f t="shared" si="4"/>
        <v>5.2</v>
      </c>
      <c r="Z36" s="12">
        <v>7</v>
      </c>
      <c r="AA36" s="12">
        <v>7</v>
      </c>
      <c r="AB36" s="12">
        <v>4</v>
      </c>
      <c r="AC36" s="12">
        <v>4</v>
      </c>
      <c r="AD36" s="12">
        <v>5</v>
      </c>
      <c r="AE36" s="13">
        <f t="shared" si="5"/>
        <v>3.05</v>
      </c>
      <c r="AF36" s="12">
        <v>6</v>
      </c>
      <c r="AG36" s="12">
        <v>6</v>
      </c>
      <c r="AH36" s="12"/>
      <c r="AI36" s="12"/>
      <c r="AJ36" s="12"/>
      <c r="AK36" s="13">
        <f t="shared" si="6"/>
        <v>1.5</v>
      </c>
      <c r="AL36" s="12">
        <v>3</v>
      </c>
      <c r="AM36" s="12"/>
      <c r="AN36" s="12"/>
      <c r="AO36" s="13">
        <f t="shared" si="7"/>
        <v>0.6</v>
      </c>
      <c r="AP36" s="12"/>
      <c r="AQ36" s="14">
        <f t="shared" si="8"/>
        <v>0</v>
      </c>
      <c r="AR36" s="28">
        <f t="shared" si="9"/>
        <v>5.2</v>
      </c>
      <c r="AS36" s="12">
        <v>6.5</v>
      </c>
      <c r="AT36" s="12">
        <v>2</v>
      </c>
      <c r="AU36" s="12">
        <v>6.5</v>
      </c>
      <c r="AV36" s="12">
        <v>6.5</v>
      </c>
      <c r="AW36" s="12">
        <v>6</v>
      </c>
      <c r="AX36" s="13">
        <f t="shared" si="10"/>
        <v>3.4</v>
      </c>
      <c r="AY36" s="12">
        <v>5</v>
      </c>
      <c r="AZ36" s="12"/>
      <c r="BA36" s="12"/>
      <c r="BB36" s="12"/>
      <c r="BC36" s="12"/>
      <c r="BD36" s="13">
        <f t="shared" si="11"/>
        <v>0.5</v>
      </c>
      <c r="BE36" s="12">
        <v>7</v>
      </c>
      <c r="BF36" s="12"/>
      <c r="BG36" s="12"/>
      <c r="BH36" s="13">
        <f t="shared" si="12"/>
        <v>2.1</v>
      </c>
      <c r="BI36" s="12"/>
      <c r="BJ36" s="14">
        <f t="shared" si="13"/>
        <v>0</v>
      </c>
      <c r="BK36" s="28">
        <f t="shared" si="14"/>
        <v>6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4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100000000000001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7" priority="12" operator="greaterThan">
      <formula>1.1</formula>
    </cfRule>
  </conditionalFormatting>
  <conditionalFormatting sqref="Y13:Y82">
    <cfRule type="cellIs" dxfId="86" priority="9" operator="between">
      <formula>7</formula>
      <formula>10</formula>
    </cfRule>
    <cfRule type="cellIs" dxfId="85" priority="10" operator="between">
      <formula>5</formula>
      <formula>6.99</formula>
    </cfRule>
    <cfRule type="cellIs" dxfId="84" priority="11" operator="between">
      <formula>0</formula>
      <formula>4.99</formula>
    </cfRule>
  </conditionalFormatting>
  <conditionalFormatting sqref="AR11">
    <cfRule type="cellIs" dxfId="83" priority="13" operator="greaterThan">
      <formula>1.1</formula>
    </cfRule>
  </conditionalFormatting>
  <conditionalFormatting sqref="AR13:AR82">
    <cfRule type="cellIs" dxfId="82" priority="15" operator="between">
      <formula>7</formula>
      <formula>10</formula>
    </cfRule>
    <cfRule type="cellIs" dxfId="81" priority="16" operator="between">
      <formula>5</formula>
      <formula>6.99</formula>
    </cfRule>
    <cfRule type="cellIs" dxfId="80" priority="17" operator="between">
      <formula>0</formula>
      <formula>4.99</formula>
    </cfRule>
  </conditionalFormatting>
  <conditionalFormatting sqref="BK11">
    <cfRule type="cellIs" dxfId="79" priority="14" operator="greaterThan">
      <formula>1.1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1">
    <cfRule type="cellIs" dxfId="75" priority="24" operator="greaterThan">
      <formula>1.1</formula>
    </cfRule>
  </conditionalFormatting>
  <conditionalFormatting sqref="CD13:CE82">
    <cfRule type="cellIs" dxfId="74" priority="6" operator="between">
      <formula>7</formula>
      <formula>10</formula>
    </cfRule>
    <cfRule type="cellIs" dxfId="73" priority="7" operator="between">
      <formula>5</formula>
      <formula>6.99</formula>
    </cfRule>
    <cfRule type="cellIs" dxfId="72" priority="8" operator="between">
      <formula>0</formula>
      <formula>4.99</formula>
    </cfRule>
  </conditionalFormatting>
  <conditionalFormatting sqref="CF13:CF82">
    <cfRule type="cellIs" dxfId="71" priority="2" stopIfTrue="1" operator="between">
      <formula>0</formula>
      <formula>10</formula>
    </cfRule>
  </conditionalFormatting>
  <conditionalFormatting sqref="CG13:CG82">
    <cfRule type="cellIs" dxfId="70" priority="3" operator="between">
      <formula>7</formula>
      <formula>10</formula>
    </cfRule>
    <cfRule type="cellIs" dxfId="69" priority="4" operator="between">
      <formula>5</formula>
      <formula>6.99</formula>
    </cfRule>
    <cfRule type="cellIs" dxfId="68" priority="5" operator="between">
      <formula>0</formula>
      <formula>4.99</formula>
    </cfRule>
  </conditionalFormatting>
  <conditionalFormatting sqref="CH13:CH82">
    <cfRule type="cellIs" dxfId="6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CH83"/>
  <sheetViews>
    <sheetView showGridLines="0" zoomScale="93" zoomScaleNormal="93" workbookViewId="0">
      <pane xSplit="6" ySplit="12" topLeftCell="AS37" activePane="bottomRight" state="frozen"/>
      <selection pane="topRight"/>
      <selection pane="bottomLeft"/>
      <selection pane="bottomRight" activeCell="AY11" sqref="AY11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62</v>
      </c>
    </row>
    <row r="3" spans="1:86" x14ac:dyDescent="0.2">
      <c r="B3" t="s">
        <v>3</v>
      </c>
      <c r="D3" t="s">
        <v>63</v>
      </c>
      <c r="E3" s="2" t="s">
        <v>4</v>
      </c>
    </row>
    <row r="4" spans="1:86" ht="15.75" customHeight="1" x14ac:dyDescent="0.25">
      <c r="B4" t="s">
        <v>5</v>
      </c>
      <c r="D4" t="s">
        <v>64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96</v>
      </c>
      <c r="E5" s="2" t="s">
        <v>68</v>
      </c>
    </row>
    <row r="6" spans="1:86" x14ac:dyDescent="0.2">
      <c r="B6" t="s">
        <v>9</v>
      </c>
      <c r="D6" t="s">
        <v>66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67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27.9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>
        <v>0.1</v>
      </c>
      <c r="AA11" s="11">
        <v>0.1</v>
      </c>
      <c r="AB11" s="11">
        <v>0.1</v>
      </c>
      <c r="AC11" s="11">
        <v>0.1</v>
      </c>
      <c r="AD11" s="11">
        <v>0.1</v>
      </c>
      <c r="AE11" s="25">
        <f>SUM(Z11:AD11)</f>
        <v>0.5</v>
      </c>
      <c r="AF11" s="10">
        <v>0.1</v>
      </c>
      <c r="AG11" s="11">
        <v>0.1</v>
      </c>
      <c r="AH11" s="11">
        <v>0.1</v>
      </c>
      <c r="AI11" s="11"/>
      <c r="AJ11" s="11"/>
      <c r="AK11" s="25">
        <f>SUM(AF11:AJ11)</f>
        <v>0.30000000000000004</v>
      </c>
      <c r="AL11" s="10">
        <v>0.2</v>
      </c>
      <c r="AM11" s="11"/>
      <c r="AN11" s="11"/>
      <c r="AO11" s="25">
        <f>SUM(AL11:AN11)</f>
        <v>0.2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0.1</v>
      </c>
      <c r="AT11" s="11">
        <v>0.1</v>
      </c>
      <c r="AU11" s="11">
        <v>0.1</v>
      </c>
      <c r="AV11" s="11">
        <v>0.1</v>
      </c>
      <c r="AW11" s="11">
        <v>0.1</v>
      </c>
      <c r="AX11" s="25">
        <f>SUM(AS11:AW11)</f>
        <v>0.5</v>
      </c>
      <c r="AY11" s="10">
        <v>0.1</v>
      </c>
      <c r="AZ11" s="11">
        <v>0.1</v>
      </c>
      <c r="BA11" s="11"/>
      <c r="BB11" s="11"/>
      <c r="BC11" s="11"/>
      <c r="BD11" s="25">
        <f>SUM(AY11:BC11)</f>
        <v>0.2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71.099999999999994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22" t="s">
        <v>154</v>
      </c>
      <c r="H12" s="22" t="s">
        <v>155</v>
      </c>
      <c r="I12" s="22" t="s">
        <v>158</v>
      </c>
      <c r="J12" s="22" t="s">
        <v>159</v>
      </c>
      <c r="K12" s="22" t="s">
        <v>154</v>
      </c>
      <c r="L12" s="26" t="s">
        <v>28</v>
      </c>
      <c r="M12" s="22" t="s">
        <v>156</v>
      </c>
      <c r="N12" s="22" t="s">
        <v>157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160</v>
      </c>
      <c r="AA12" s="22" t="s">
        <v>161</v>
      </c>
      <c r="AB12" s="22" t="s">
        <v>162</v>
      </c>
      <c r="AC12" s="22" t="s">
        <v>163</v>
      </c>
      <c r="AD12" s="22" t="s">
        <v>164</v>
      </c>
      <c r="AE12" s="26" t="s">
        <v>28</v>
      </c>
      <c r="AF12" s="22" t="s">
        <v>148</v>
      </c>
      <c r="AG12" s="22" t="s">
        <v>165</v>
      </c>
      <c r="AH12" s="22" t="s">
        <v>166</v>
      </c>
      <c r="AI12" s="22"/>
      <c r="AJ12" s="22"/>
      <c r="AK12" s="26" t="s">
        <v>28</v>
      </c>
      <c r="AL12" s="22" t="s">
        <v>153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178</v>
      </c>
      <c r="AT12" s="22" t="s">
        <v>179</v>
      </c>
      <c r="AU12" s="22" t="s">
        <v>180</v>
      </c>
      <c r="AV12" s="22" t="s">
        <v>183</v>
      </c>
      <c r="AW12" s="22" t="s">
        <v>174</v>
      </c>
      <c r="AX12" s="26" t="s">
        <v>28</v>
      </c>
      <c r="AY12" s="22" t="s">
        <v>153</v>
      </c>
      <c r="AZ12" s="22" t="s">
        <v>182</v>
      </c>
      <c r="BA12" s="22"/>
      <c r="BB12" s="22"/>
      <c r="BC12" s="22"/>
      <c r="BD12" s="26" t="s">
        <v>28</v>
      </c>
      <c r="BE12" s="22" t="s">
        <v>176</v>
      </c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69</v>
      </c>
      <c r="F13" s="40" t="s">
        <v>37</v>
      </c>
      <c r="G13" s="31">
        <v>8</v>
      </c>
      <c r="H13" s="7">
        <v>7</v>
      </c>
      <c r="I13" s="7">
        <v>8</v>
      </c>
      <c r="J13" s="7">
        <v>9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4.2</v>
      </c>
      <c r="M13" s="7">
        <v>8</v>
      </c>
      <c r="N13" s="7">
        <v>7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1.5</v>
      </c>
      <c r="S13" s="7">
        <v>5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7.2</v>
      </c>
      <c r="Z13" s="7">
        <v>9</v>
      </c>
      <c r="AA13" s="7">
        <v>8</v>
      </c>
      <c r="AB13" s="7">
        <v>8</v>
      </c>
      <c r="AC13" s="7">
        <v>7</v>
      </c>
      <c r="AD13" s="7">
        <v>3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3.5</v>
      </c>
      <c r="AF13" s="7">
        <v>3</v>
      </c>
      <c r="AG13" s="7">
        <v>7</v>
      </c>
      <c r="AH13" s="7">
        <v>6.5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1.65</v>
      </c>
      <c r="AL13" s="7">
        <v>7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1.4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6.6</v>
      </c>
      <c r="AS13" s="7">
        <v>7</v>
      </c>
      <c r="AT13" s="7">
        <v>9.5</v>
      </c>
      <c r="AU13" s="7">
        <v>9.5</v>
      </c>
      <c r="AV13" s="7">
        <v>6</v>
      </c>
      <c r="AW13" s="7">
        <v>6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3.8</v>
      </c>
      <c r="AY13" s="7">
        <v>7</v>
      </c>
      <c r="AZ13" s="7">
        <v>8</v>
      </c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1.5</v>
      </c>
      <c r="BE13" s="7">
        <v>9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2.7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70</v>
      </c>
      <c r="F14" s="42" t="s">
        <v>39</v>
      </c>
      <c r="G14" s="32">
        <v>8</v>
      </c>
      <c r="H14" s="12">
        <v>7</v>
      </c>
      <c r="I14" s="12">
        <v>8</v>
      </c>
      <c r="J14" s="12">
        <v>9</v>
      </c>
      <c r="K14" s="12">
        <v>10</v>
      </c>
      <c r="L14" s="13">
        <f t="shared" si="0"/>
        <v>4.2</v>
      </c>
      <c r="M14" s="12">
        <v>7</v>
      </c>
      <c r="N14" s="12">
        <v>7</v>
      </c>
      <c r="O14" s="12"/>
      <c r="P14" s="12"/>
      <c r="Q14" s="12"/>
      <c r="R14" s="13">
        <f t="shared" si="1"/>
        <v>1.4</v>
      </c>
      <c r="S14" s="12">
        <v>5</v>
      </c>
      <c r="T14" s="12"/>
      <c r="U14" s="12"/>
      <c r="V14" s="13">
        <f t="shared" si="2"/>
        <v>1.5</v>
      </c>
      <c r="W14" s="12"/>
      <c r="X14" s="14">
        <f t="shared" si="3"/>
        <v>0</v>
      </c>
      <c r="Y14" s="28">
        <f t="shared" si="4"/>
        <v>7.1</v>
      </c>
      <c r="Z14" s="12">
        <v>8.5</v>
      </c>
      <c r="AA14" s="12">
        <v>8</v>
      </c>
      <c r="AB14" s="12">
        <v>8</v>
      </c>
      <c r="AC14" s="12">
        <v>8</v>
      </c>
      <c r="AD14" s="12">
        <v>2</v>
      </c>
      <c r="AE14" s="13">
        <f t="shared" si="5"/>
        <v>3.45</v>
      </c>
      <c r="AF14" s="12">
        <v>7</v>
      </c>
      <c r="AG14" s="12">
        <v>7</v>
      </c>
      <c r="AH14" s="12">
        <v>6.5</v>
      </c>
      <c r="AI14" s="12"/>
      <c r="AJ14" s="12"/>
      <c r="AK14" s="13">
        <f t="shared" si="6"/>
        <v>2.0499999999999998</v>
      </c>
      <c r="AL14" s="12">
        <v>4</v>
      </c>
      <c r="AM14" s="12"/>
      <c r="AN14" s="12"/>
      <c r="AO14" s="13">
        <f t="shared" si="7"/>
        <v>0.8</v>
      </c>
      <c r="AP14" s="12"/>
      <c r="AQ14" s="14">
        <f t="shared" si="8"/>
        <v>0</v>
      </c>
      <c r="AR14" s="28">
        <f t="shared" si="9"/>
        <v>6.3</v>
      </c>
      <c r="AS14" s="12">
        <v>7</v>
      </c>
      <c r="AT14" s="12">
        <v>7</v>
      </c>
      <c r="AU14" s="12">
        <v>7</v>
      </c>
      <c r="AV14" s="12">
        <v>4</v>
      </c>
      <c r="AW14" s="12">
        <v>4</v>
      </c>
      <c r="AX14" s="13">
        <f t="shared" si="10"/>
        <v>2.9</v>
      </c>
      <c r="AY14" s="12">
        <v>6</v>
      </c>
      <c r="AZ14" s="12">
        <v>8</v>
      </c>
      <c r="BA14" s="12"/>
      <c r="BB14" s="12"/>
      <c r="BC14" s="12"/>
      <c r="BD14" s="13">
        <f t="shared" si="11"/>
        <v>1.4</v>
      </c>
      <c r="BE14" s="12">
        <v>7</v>
      </c>
      <c r="BF14" s="12"/>
      <c r="BG14" s="12"/>
      <c r="BH14" s="13">
        <f t="shared" si="12"/>
        <v>2.1</v>
      </c>
      <c r="BI14" s="12"/>
      <c r="BJ14" s="14">
        <f t="shared" si="13"/>
        <v>0</v>
      </c>
      <c r="BK14" s="28">
        <f t="shared" si="14"/>
        <v>6.4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71</v>
      </c>
      <c r="F15" s="40" t="s">
        <v>39</v>
      </c>
      <c r="G15" s="32">
        <v>7</v>
      </c>
      <c r="H15" s="12">
        <v>7</v>
      </c>
      <c r="I15" s="12">
        <v>7</v>
      </c>
      <c r="J15" s="12">
        <v>7</v>
      </c>
      <c r="K15" s="12">
        <v>8.5</v>
      </c>
      <c r="L15" s="13">
        <f t="shared" si="0"/>
        <v>3.65</v>
      </c>
      <c r="M15" s="7">
        <v>7</v>
      </c>
      <c r="N15" s="7">
        <v>6</v>
      </c>
      <c r="O15" s="7"/>
      <c r="P15" s="7"/>
      <c r="Q15" s="7"/>
      <c r="R15" s="13">
        <f t="shared" si="1"/>
        <v>1.3</v>
      </c>
      <c r="S15" s="7">
        <v>7</v>
      </c>
      <c r="T15" s="7"/>
      <c r="U15" s="7"/>
      <c r="V15" s="13">
        <f t="shared" si="2"/>
        <v>2.1</v>
      </c>
      <c r="W15" s="7"/>
      <c r="X15" s="14">
        <f t="shared" si="3"/>
        <v>0</v>
      </c>
      <c r="Y15" s="28">
        <f t="shared" si="4"/>
        <v>7.1</v>
      </c>
      <c r="Z15" s="7">
        <v>7.5</v>
      </c>
      <c r="AA15" s="7">
        <v>8</v>
      </c>
      <c r="AB15" s="7">
        <v>8</v>
      </c>
      <c r="AC15" s="7">
        <v>7</v>
      </c>
      <c r="AD15" s="7">
        <v>2</v>
      </c>
      <c r="AE15" s="13">
        <f t="shared" si="5"/>
        <v>3.25</v>
      </c>
      <c r="AF15" s="7">
        <v>8</v>
      </c>
      <c r="AG15" s="7">
        <v>8</v>
      </c>
      <c r="AH15" s="7">
        <v>7</v>
      </c>
      <c r="AI15" s="7"/>
      <c r="AJ15" s="7"/>
      <c r="AK15" s="13">
        <f t="shared" si="6"/>
        <v>2.2999999999999998</v>
      </c>
      <c r="AL15" s="7">
        <v>6</v>
      </c>
      <c r="AM15" s="7"/>
      <c r="AN15" s="7"/>
      <c r="AO15" s="13">
        <f t="shared" si="7"/>
        <v>1.2</v>
      </c>
      <c r="AP15" s="7"/>
      <c r="AQ15" s="14">
        <f t="shared" si="8"/>
        <v>0</v>
      </c>
      <c r="AR15" s="28">
        <f t="shared" si="9"/>
        <v>6.8</v>
      </c>
      <c r="AS15" s="7">
        <v>7</v>
      </c>
      <c r="AT15" s="7">
        <v>9</v>
      </c>
      <c r="AU15" s="7">
        <v>9</v>
      </c>
      <c r="AV15" s="7">
        <v>5</v>
      </c>
      <c r="AW15" s="7">
        <v>5</v>
      </c>
      <c r="AX15" s="13">
        <f t="shared" si="10"/>
        <v>3.5</v>
      </c>
      <c r="AY15" s="7">
        <v>8</v>
      </c>
      <c r="AZ15" s="7">
        <v>8</v>
      </c>
      <c r="BA15" s="7"/>
      <c r="BB15" s="7"/>
      <c r="BC15" s="7"/>
      <c r="BD15" s="13">
        <f t="shared" si="11"/>
        <v>1.6</v>
      </c>
      <c r="BE15" s="7">
        <v>7.5</v>
      </c>
      <c r="BF15" s="7"/>
      <c r="BG15" s="7"/>
      <c r="BH15" s="13">
        <f t="shared" si="12"/>
        <v>2.25</v>
      </c>
      <c r="BI15" s="7"/>
      <c r="BJ15" s="14">
        <f t="shared" si="13"/>
        <v>0</v>
      </c>
      <c r="BK15" s="28">
        <f t="shared" si="14"/>
        <v>7.4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72</v>
      </c>
      <c r="F16" s="42" t="s">
        <v>37</v>
      </c>
      <c r="G16" s="32">
        <v>7</v>
      </c>
      <c r="H16" s="12">
        <v>8</v>
      </c>
      <c r="I16" s="12">
        <v>8</v>
      </c>
      <c r="J16" s="12">
        <v>9</v>
      </c>
      <c r="K16" s="12">
        <v>10</v>
      </c>
      <c r="L16" s="13">
        <f t="shared" si="0"/>
        <v>4.2</v>
      </c>
      <c r="M16" s="12">
        <v>9</v>
      </c>
      <c r="N16" s="12">
        <v>7</v>
      </c>
      <c r="O16" s="12"/>
      <c r="P16" s="12"/>
      <c r="Q16" s="12"/>
      <c r="R16" s="13">
        <f t="shared" si="1"/>
        <v>1.6</v>
      </c>
      <c r="S16" s="12">
        <v>6</v>
      </c>
      <c r="T16" s="12"/>
      <c r="U16" s="12"/>
      <c r="V16" s="13">
        <f t="shared" si="2"/>
        <v>1.8</v>
      </c>
      <c r="W16" s="12"/>
      <c r="X16" s="14">
        <f t="shared" si="3"/>
        <v>0</v>
      </c>
      <c r="Y16" s="28">
        <f t="shared" si="4"/>
        <v>7.6</v>
      </c>
      <c r="Z16" s="12">
        <v>8.5</v>
      </c>
      <c r="AA16" s="12">
        <v>9</v>
      </c>
      <c r="AB16" s="12">
        <v>8</v>
      </c>
      <c r="AC16" s="12">
        <v>8</v>
      </c>
      <c r="AD16" s="12">
        <v>7</v>
      </c>
      <c r="AE16" s="13">
        <f t="shared" si="5"/>
        <v>4.05</v>
      </c>
      <c r="AF16" s="12">
        <v>8</v>
      </c>
      <c r="AG16" s="12">
        <v>3</v>
      </c>
      <c r="AH16" s="12">
        <v>7</v>
      </c>
      <c r="AI16" s="12"/>
      <c r="AJ16" s="12"/>
      <c r="AK16" s="13">
        <f t="shared" si="6"/>
        <v>1.8</v>
      </c>
      <c r="AL16" s="12">
        <v>4</v>
      </c>
      <c r="AM16" s="12"/>
      <c r="AN16" s="12"/>
      <c r="AO16" s="13">
        <f t="shared" si="7"/>
        <v>0.8</v>
      </c>
      <c r="AP16" s="12"/>
      <c r="AQ16" s="14">
        <f t="shared" si="8"/>
        <v>0</v>
      </c>
      <c r="AR16" s="28">
        <f t="shared" si="9"/>
        <v>6.7</v>
      </c>
      <c r="AS16" s="12">
        <v>7</v>
      </c>
      <c r="AT16" s="12">
        <v>9.5</v>
      </c>
      <c r="AU16" s="12">
        <v>9.5</v>
      </c>
      <c r="AV16" s="12">
        <v>9</v>
      </c>
      <c r="AW16" s="12">
        <v>9</v>
      </c>
      <c r="AX16" s="13">
        <f t="shared" si="10"/>
        <v>4.4000000000000004</v>
      </c>
      <c r="AY16" s="12">
        <v>8</v>
      </c>
      <c r="AZ16" s="12">
        <v>8</v>
      </c>
      <c r="BA16" s="12"/>
      <c r="BB16" s="12"/>
      <c r="BC16" s="12"/>
      <c r="BD16" s="13">
        <f t="shared" si="11"/>
        <v>1.6</v>
      </c>
      <c r="BE16" s="12">
        <v>7</v>
      </c>
      <c r="BF16" s="12"/>
      <c r="BG16" s="12"/>
      <c r="BH16" s="13">
        <f t="shared" si="12"/>
        <v>2.1</v>
      </c>
      <c r="BI16" s="12"/>
      <c r="BJ16" s="14">
        <f t="shared" si="13"/>
        <v>0</v>
      </c>
      <c r="BK16" s="28">
        <f t="shared" si="14"/>
        <v>8.1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73</v>
      </c>
      <c r="F17" s="40" t="s">
        <v>37</v>
      </c>
      <c r="G17" s="31">
        <v>7</v>
      </c>
      <c r="H17" s="7">
        <v>7</v>
      </c>
      <c r="I17" s="7">
        <v>7</v>
      </c>
      <c r="J17" s="7">
        <v>6.5</v>
      </c>
      <c r="K17" s="7">
        <v>9</v>
      </c>
      <c r="L17" s="13">
        <f t="shared" si="0"/>
        <v>3.65</v>
      </c>
      <c r="M17" s="7">
        <v>7</v>
      </c>
      <c r="N17" s="7">
        <v>6</v>
      </c>
      <c r="O17" s="7"/>
      <c r="P17" s="7"/>
      <c r="Q17" s="7"/>
      <c r="R17" s="13">
        <f t="shared" si="1"/>
        <v>1.3</v>
      </c>
      <c r="S17" s="7">
        <v>6</v>
      </c>
      <c r="T17" s="7"/>
      <c r="U17" s="7"/>
      <c r="V17" s="13">
        <f t="shared" si="2"/>
        <v>1.8</v>
      </c>
      <c r="W17" s="7"/>
      <c r="X17" s="14">
        <f t="shared" si="3"/>
        <v>0</v>
      </c>
      <c r="Y17" s="28">
        <f t="shared" si="4"/>
        <v>6.8</v>
      </c>
      <c r="Z17" s="7">
        <v>8</v>
      </c>
      <c r="AA17" s="7">
        <v>7.5</v>
      </c>
      <c r="AB17" s="7">
        <v>8</v>
      </c>
      <c r="AC17" s="7">
        <v>7</v>
      </c>
      <c r="AD17" s="7">
        <v>5</v>
      </c>
      <c r="AE17" s="13">
        <f t="shared" si="5"/>
        <v>3.55</v>
      </c>
      <c r="AF17" s="7">
        <v>6</v>
      </c>
      <c r="AG17" s="7">
        <v>7</v>
      </c>
      <c r="AH17" s="7">
        <v>7</v>
      </c>
      <c r="AI17" s="7"/>
      <c r="AJ17" s="7"/>
      <c r="AK17" s="13">
        <f t="shared" si="6"/>
        <v>2</v>
      </c>
      <c r="AL17" s="7">
        <v>3</v>
      </c>
      <c r="AM17" s="7"/>
      <c r="AN17" s="7"/>
      <c r="AO17" s="13">
        <f t="shared" si="7"/>
        <v>0.6</v>
      </c>
      <c r="AP17" s="7"/>
      <c r="AQ17" s="14">
        <f t="shared" si="8"/>
        <v>0</v>
      </c>
      <c r="AR17" s="28">
        <f t="shared" si="9"/>
        <v>6.2</v>
      </c>
      <c r="AS17" s="7">
        <v>8.5</v>
      </c>
      <c r="AT17" s="7">
        <v>8.5</v>
      </c>
      <c r="AU17" s="7">
        <v>6.5</v>
      </c>
      <c r="AV17" s="7">
        <v>6.5</v>
      </c>
      <c r="AW17" s="7">
        <v>7</v>
      </c>
      <c r="AX17" s="13">
        <f t="shared" si="10"/>
        <v>3.7</v>
      </c>
      <c r="AY17" s="7">
        <v>5</v>
      </c>
      <c r="AZ17" s="7">
        <v>8</v>
      </c>
      <c r="BA17" s="7"/>
      <c r="BB17" s="7"/>
      <c r="BC17" s="7"/>
      <c r="BD17" s="13">
        <f t="shared" si="11"/>
        <v>1.3</v>
      </c>
      <c r="BE17" s="7">
        <v>7</v>
      </c>
      <c r="BF17" s="7"/>
      <c r="BG17" s="7"/>
      <c r="BH17" s="13">
        <f t="shared" si="12"/>
        <v>2.1</v>
      </c>
      <c r="BI17" s="7"/>
      <c r="BJ17" s="14">
        <f t="shared" si="13"/>
        <v>0</v>
      </c>
      <c r="BK17" s="28">
        <f t="shared" si="14"/>
        <v>7.1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74</v>
      </c>
      <c r="F18" s="42" t="s">
        <v>39</v>
      </c>
      <c r="G18" s="32">
        <v>7</v>
      </c>
      <c r="H18" s="12">
        <v>7</v>
      </c>
      <c r="I18" s="12">
        <v>7</v>
      </c>
      <c r="J18" s="12">
        <v>7</v>
      </c>
      <c r="K18" s="12">
        <v>5</v>
      </c>
      <c r="L18" s="13">
        <f t="shared" si="0"/>
        <v>3.3</v>
      </c>
      <c r="M18" s="12">
        <v>7</v>
      </c>
      <c r="N18" s="12">
        <v>6</v>
      </c>
      <c r="O18" s="12"/>
      <c r="P18" s="12"/>
      <c r="Q18" s="12"/>
      <c r="R18" s="13">
        <f t="shared" si="1"/>
        <v>1.3</v>
      </c>
      <c r="S18" s="12">
        <v>6</v>
      </c>
      <c r="T18" s="12"/>
      <c r="U18" s="12"/>
      <c r="V18" s="13">
        <f t="shared" si="2"/>
        <v>1.8</v>
      </c>
      <c r="W18" s="12"/>
      <c r="X18" s="14">
        <f t="shared" si="3"/>
        <v>0</v>
      </c>
      <c r="Y18" s="28">
        <f t="shared" si="4"/>
        <v>6.4</v>
      </c>
      <c r="Z18" s="12">
        <v>8.5</v>
      </c>
      <c r="AA18" s="12">
        <v>8</v>
      </c>
      <c r="AB18" s="12">
        <v>3</v>
      </c>
      <c r="AC18" s="12">
        <v>7</v>
      </c>
      <c r="AD18" s="12">
        <v>7</v>
      </c>
      <c r="AE18" s="13">
        <f t="shared" si="5"/>
        <v>3.35</v>
      </c>
      <c r="AF18" s="12">
        <v>3</v>
      </c>
      <c r="AG18" s="12">
        <v>5</v>
      </c>
      <c r="AH18" s="12">
        <v>2</v>
      </c>
      <c r="AI18" s="12"/>
      <c r="AJ18" s="12"/>
      <c r="AK18" s="13">
        <f t="shared" si="6"/>
        <v>1</v>
      </c>
      <c r="AL18" s="12">
        <v>4</v>
      </c>
      <c r="AM18" s="12"/>
      <c r="AN18" s="12"/>
      <c r="AO18" s="13">
        <f t="shared" si="7"/>
        <v>0.8</v>
      </c>
      <c r="AP18" s="12"/>
      <c r="AQ18" s="14">
        <f t="shared" si="8"/>
        <v>0</v>
      </c>
      <c r="AR18" s="28">
        <f t="shared" si="9"/>
        <v>5.2</v>
      </c>
      <c r="AS18" s="12">
        <v>6.5</v>
      </c>
      <c r="AT18" s="12">
        <v>6.5</v>
      </c>
      <c r="AU18" s="12">
        <v>6.5</v>
      </c>
      <c r="AV18" s="12">
        <v>6.5</v>
      </c>
      <c r="AW18" s="12">
        <v>4</v>
      </c>
      <c r="AX18" s="13">
        <f t="shared" si="10"/>
        <v>3</v>
      </c>
      <c r="AY18" s="12">
        <v>7</v>
      </c>
      <c r="AZ18" s="12">
        <v>8</v>
      </c>
      <c r="BA18" s="12"/>
      <c r="BB18" s="12"/>
      <c r="BC18" s="12"/>
      <c r="BD18" s="13">
        <f t="shared" si="11"/>
        <v>1.5</v>
      </c>
      <c r="BE18" s="12">
        <v>8</v>
      </c>
      <c r="BF18" s="12"/>
      <c r="BG18" s="12"/>
      <c r="BH18" s="13">
        <f t="shared" si="12"/>
        <v>2.4</v>
      </c>
      <c r="BI18" s="12"/>
      <c r="BJ18" s="14">
        <f t="shared" si="13"/>
        <v>0</v>
      </c>
      <c r="BK18" s="28">
        <f t="shared" si="14"/>
        <v>6.9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75</v>
      </c>
      <c r="F19" s="40" t="s">
        <v>37</v>
      </c>
      <c r="G19" s="31">
        <v>7</v>
      </c>
      <c r="H19" s="7">
        <v>7</v>
      </c>
      <c r="I19" s="7">
        <v>7</v>
      </c>
      <c r="J19" s="7">
        <v>7</v>
      </c>
      <c r="K19" s="7">
        <v>7</v>
      </c>
      <c r="L19" s="13">
        <f t="shared" si="0"/>
        <v>3.5</v>
      </c>
      <c r="M19" s="7">
        <v>5</v>
      </c>
      <c r="N19" s="7">
        <v>6</v>
      </c>
      <c r="O19" s="7"/>
      <c r="P19" s="7"/>
      <c r="Q19" s="7"/>
      <c r="R19" s="13">
        <f t="shared" si="1"/>
        <v>1.1000000000000001</v>
      </c>
      <c r="S19" s="7">
        <v>6</v>
      </c>
      <c r="T19" s="7"/>
      <c r="U19" s="7"/>
      <c r="V19" s="13">
        <f t="shared" si="2"/>
        <v>1.8</v>
      </c>
      <c r="W19" s="7"/>
      <c r="X19" s="14">
        <f t="shared" si="3"/>
        <v>0</v>
      </c>
      <c r="Y19" s="28">
        <f t="shared" si="4"/>
        <v>6.4</v>
      </c>
      <c r="Z19" s="7">
        <v>8.5</v>
      </c>
      <c r="AA19" s="7">
        <v>8</v>
      </c>
      <c r="AB19" s="7">
        <v>0</v>
      </c>
      <c r="AC19" s="7">
        <v>0</v>
      </c>
      <c r="AD19" s="7">
        <v>0</v>
      </c>
      <c r="AE19" s="13">
        <f t="shared" si="5"/>
        <v>1.65</v>
      </c>
      <c r="AF19" s="7">
        <v>0</v>
      </c>
      <c r="AG19" s="7">
        <v>0</v>
      </c>
      <c r="AH19" s="7">
        <v>0</v>
      </c>
      <c r="AI19" s="7"/>
      <c r="AJ19" s="7"/>
      <c r="AK19" s="13">
        <f t="shared" si="6"/>
        <v>0</v>
      </c>
      <c r="AL19" s="7">
        <v>0</v>
      </c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1.7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13">
        <f t="shared" si="10"/>
        <v>0</v>
      </c>
      <c r="AY19" s="7">
        <v>0</v>
      </c>
      <c r="AZ19" s="7">
        <v>0</v>
      </c>
      <c r="BA19" s="7"/>
      <c r="BB19" s="7"/>
      <c r="BC19" s="7"/>
      <c r="BD19" s="13">
        <f t="shared" si="11"/>
        <v>0</v>
      </c>
      <c r="BE19" s="7">
        <v>0</v>
      </c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76</v>
      </c>
      <c r="F20" s="42" t="s">
        <v>39</v>
      </c>
      <c r="G20" s="32">
        <v>6</v>
      </c>
      <c r="H20" s="12">
        <v>7</v>
      </c>
      <c r="I20" s="12">
        <v>6</v>
      </c>
      <c r="J20" s="12">
        <v>7</v>
      </c>
      <c r="K20" s="12">
        <v>6</v>
      </c>
      <c r="L20" s="13">
        <f t="shared" si="0"/>
        <v>3.2</v>
      </c>
      <c r="M20" s="12">
        <v>7</v>
      </c>
      <c r="N20" s="12">
        <v>6</v>
      </c>
      <c r="O20" s="12"/>
      <c r="P20" s="12"/>
      <c r="Q20" s="12"/>
      <c r="R20" s="13">
        <f t="shared" si="1"/>
        <v>1.3</v>
      </c>
      <c r="S20" s="12">
        <v>5</v>
      </c>
      <c r="T20" s="12"/>
      <c r="U20" s="12"/>
      <c r="V20" s="13">
        <f t="shared" si="2"/>
        <v>1.5</v>
      </c>
      <c r="W20" s="12"/>
      <c r="X20" s="14">
        <f t="shared" si="3"/>
        <v>0</v>
      </c>
      <c r="Y20" s="28">
        <f t="shared" si="4"/>
        <v>6</v>
      </c>
      <c r="Z20" s="12">
        <v>5</v>
      </c>
      <c r="AA20" s="12">
        <v>7</v>
      </c>
      <c r="AB20" s="12">
        <v>8</v>
      </c>
      <c r="AC20" s="12">
        <v>8</v>
      </c>
      <c r="AD20" s="12">
        <v>3</v>
      </c>
      <c r="AE20" s="13">
        <f t="shared" si="5"/>
        <v>3.1</v>
      </c>
      <c r="AF20" s="12">
        <v>7</v>
      </c>
      <c r="AG20" s="12">
        <v>5</v>
      </c>
      <c r="AH20" s="12">
        <v>3</v>
      </c>
      <c r="AI20" s="12"/>
      <c r="AJ20" s="12"/>
      <c r="AK20" s="13">
        <f t="shared" si="6"/>
        <v>1.5</v>
      </c>
      <c r="AL20" s="12">
        <v>4</v>
      </c>
      <c r="AM20" s="12"/>
      <c r="AN20" s="12"/>
      <c r="AO20" s="13">
        <f t="shared" si="7"/>
        <v>0.8</v>
      </c>
      <c r="AP20" s="12"/>
      <c r="AQ20" s="14">
        <f t="shared" si="8"/>
        <v>0</v>
      </c>
      <c r="AR20" s="28">
        <f t="shared" si="9"/>
        <v>5.4</v>
      </c>
      <c r="AS20" s="12">
        <v>6.5</v>
      </c>
      <c r="AT20" s="12">
        <v>6.5</v>
      </c>
      <c r="AU20" s="12">
        <v>6.5</v>
      </c>
      <c r="AV20" s="12">
        <v>7</v>
      </c>
      <c r="AW20" s="12">
        <v>7</v>
      </c>
      <c r="AX20" s="13">
        <f t="shared" si="10"/>
        <v>3.35</v>
      </c>
      <c r="AY20" s="12">
        <v>7</v>
      </c>
      <c r="AZ20" s="12">
        <v>8</v>
      </c>
      <c r="BA20" s="12"/>
      <c r="BB20" s="12"/>
      <c r="BC20" s="12"/>
      <c r="BD20" s="13">
        <f t="shared" si="11"/>
        <v>1.5</v>
      </c>
      <c r="BE20" s="12">
        <v>7</v>
      </c>
      <c r="BF20" s="12"/>
      <c r="BG20" s="12"/>
      <c r="BH20" s="13">
        <f t="shared" si="12"/>
        <v>2.1</v>
      </c>
      <c r="BI20" s="12"/>
      <c r="BJ20" s="14">
        <f t="shared" si="13"/>
        <v>0</v>
      </c>
      <c r="BK20" s="28">
        <f t="shared" si="14"/>
        <v>7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77</v>
      </c>
      <c r="F21" s="40" t="s">
        <v>37</v>
      </c>
      <c r="G21" s="31">
        <v>8</v>
      </c>
      <c r="H21" s="7">
        <v>7</v>
      </c>
      <c r="I21" s="7">
        <v>7</v>
      </c>
      <c r="J21" s="7">
        <v>9</v>
      </c>
      <c r="K21" s="7">
        <v>9</v>
      </c>
      <c r="L21" s="13">
        <f t="shared" si="0"/>
        <v>4</v>
      </c>
      <c r="M21" s="7">
        <v>9</v>
      </c>
      <c r="N21" s="7">
        <v>6</v>
      </c>
      <c r="O21" s="7"/>
      <c r="P21" s="7"/>
      <c r="Q21" s="7"/>
      <c r="R21" s="13">
        <f t="shared" si="1"/>
        <v>1.5</v>
      </c>
      <c r="S21" s="7">
        <v>5</v>
      </c>
      <c r="T21" s="7"/>
      <c r="U21" s="7"/>
      <c r="V21" s="13">
        <f t="shared" si="2"/>
        <v>1.5</v>
      </c>
      <c r="W21" s="7"/>
      <c r="X21" s="14">
        <f t="shared" si="3"/>
        <v>0</v>
      </c>
      <c r="Y21" s="28">
        <f t="shared" si="4"/>
        <v>7</v>
      </c>
      <c r="Z21" s="7">
        <v>6</v>
      </c>
      <c r="AA21" s="7">
        <v>7</v>
      </c>
      <c r="AB21" s="7">
        <v>8</v>
      </c>
      <c r="AC21" s="7">
        <v>7</v>
      </c>
      <c r="AD21" s="7">
        <v>8</v>
      </c>
      <c r="AE21" s="13">
        <f t="shared" si="5"/>
        <v>3.6</v>
      </c>
      <c r="AF21" s="7">
        <v>7</v>
      </c>
      <c r="AG21" s="7">
        <v>10</v>
      </c>
      <c r="AH21" s="7">
        <v>7</v>
      </c>
      <c r="AI21" s="7"/>
      <c r="AJ21" s="7"/>
      <c r="AK21" s="13">
        <f t="shared" si="6"/>
        <v>2.4</v>
      </c>
      <c r="AL21" s="7">
        <v>4</v>
      </c>
      <c r="AM21" s="7"/>
      <c r="AN21" s="7"/>
      <c r="AO21" s="13">
        <f t="shared" si="7"/>
        <v>0.8</v>
      </c>
      <c r="AP21" s="7"/>
      <c r="AQ21" s="14">
        <f t="shared" si="8"/>
        <v>0</v>
      </c>
      <c r="AR21" s="28">
        <f t="shared" si="9"/>
        <v>6.8</v>
      </c>
      <c r="AS21" s="7">
        <v>7</v>
      </c>
      <c r="AT21" s="7">
        <v>9</v>
      </c>
      <c r="AU21" s="7">
        <v>9</v>
      </c>
      <c r="AV21" s="7">
        <v>8</v>
      </c>
      <c r="AW21" s="7">
        <v>8</v>
      </c>
      <c r="AX21" s="13">
        <f t="shared" si="10"/>
        <v>4.0999999999999996</v>
      </c>
      <c r="AY21" s="7">
        <v>7</v>
      </c>
      <c r="AZ21" s="7">
        <v>8</v>
      </c>
      <c r="BA21" s="7"/>
      <c r="BB21" s="7"/>
      <c r="BC21" s="7"/>
      <c r="BD21" s="13">
        <f t="shared" si="11"/>
        <v>1.5</v>
      </c>
      <c r="BE21" s="7">
        <v>7</v>
      </c>
      <c r="BF21" s="7"/>
      <c r="BG21" s="7"/>
      <c r="BH21" s="13">
        <f t="shared" si="12"/>
        <v>2.1</v>
      </c>
      <c r="BI21" s="7"/>
      <c r="BJ21" s="14">
        <f t="shared" si="13"/>
        <v>0</v>
      </c>
      <c r="BK21" s="28">
        <f t="shared" si="14"/>
        <v>7.7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5</v>
      </c>
      <c r="CF21" s="20"/>
      <c r="CG21" s="28">
        <f t="shared" si="21"/>
        <v>3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78</v>
      </c>
      <c r="F22" s="42" t="s">
        <v>37</v>
      </c>
      <c r="G22" s="32">
        <v>7</v>
      </c>
      <c r="H22" s="12">
        <v>7</v>
      </c>
      <c r="I22" s="12">
        <v>7</v>
      </c>
      <c r="J22" s="12">
        <v>9</v>
      </c>
      <c r="K22" s="12">
        <v>9</v>
      </c>
      <c r="L22" s="13">
        <f t="shared" si="0"/>
        <v>3.9</v>
      </c>
      <c r="M22" s="12">
        <v>8</v>
      </c>
      <c r="N22" s="12">
        <v>6</v>
      </c>
      <c r="O22" s="12"/>
      <c r="P22" s="12"/>
      <c r="Q22" s="12"/>
      <c r="R22" s="13">
        <f t="shared" si="1"/>
        <v>1.4</v>
      </c>
      <c r="S22" s="12">
        <v>5</v>
      </c>
      <c r="T22" s="12"/>
      <c r="U22" s="12"/>
      <c r="V22" s="13">
        <f t="shared" si="2"/>
        <v>1.5</v>
      </c>
      <c r="W22" s="12"/>
      <c r="X22" s="14">
        <f t="shared" si="3"/>
        <v>0</v>
      </c>
      <c r="Y22" s="28">
        <f t="shared" si="4"/>
        <v>6.8</v>
      </c>
      <c r="Z22" s="12">
        <v>6</v>
      </c>
      <c r="AA22" s="12">
        <v>7</v>
      </c>
      <c r="AB22" s="12">
        <v>8</v>
      </c>
      <c r="AC22" s="12">
        <v>7</v>
      </c>
      <c r="AD22" s="12">
        <v>3</v>
      </c>
      <c r="AE22" s="13">
        <f t="shared" si="5"/>
        <v>3.1</v>
      </c>
      <c r="AF22" s="12">
        <v>7</v>
      </c>
      <c r="AG22" s="12">
        <v>3</v>
      </c>
      <c r="AH22" s="12">
        <v>7</v>
      </c>
      <c r="AI22" s="12"/>
      <c r="AJ22" s="12"/>
      <c r="AK22" s="13">
        <f t="shared" si="6"/>
        <v>1.7</v>
      </c>
      <c r="AL22" s="12">
        <v>6</v>
      </c>
      <c r="AM22" s="12"/>
      <c r="AN22" s="12"/>
      <c r="AO22" s="13">
        <f t="shared" si="7"/>
        <v>1.2</v>
      </c>
      <c r="AP22" s="12"/>
      <c r="AQ22" s="14">
        <f t="shared" si="8"/>
        <v>0</v>
      </c>
      <c r="AR22" s="28">
        <f t="shared" si="9"/>
        <v>6</v>
      </c>
      <c r="AS22" s="12">
        <v>7</v>
      </c>
      <c r="AT22" s="12">
        <v>6.5</v>
      </c>
      <c r="AU22" s="12">
        <v>6.5</v>
      </c>
      <c r="AV22" s="12">
        <v>5</v>
      </c>
      <c r="AW22" s="12">
        <v>6.5</v>
      </c>
      <c r="AX22" s="13">
        <f t="shared" si="10"/>
        <v>3.15</v>
      </c>
      <c r="AY22" s="12">
        <v>6</v>
      </c>
      <c r="AZ22" s="12">
        <v>8</v>
      </c>
      <c r="BA22" s="12"/>
      <c r="BB22" s="12"/>
      <c r="BC22" s="12"/>
      <c r="BD22" s="13">
        <f t="shared" si="11"/>
        <v>1.4</v>
      </c>
      <c r="BE22" s="12">
        <v>7</v>
      </c>
      <c r="BF22" s="12"/>
      <c r="BG22" s="12"/>
      <c r="BH22" s="13">
        <f t="shared" si="12"/>
        <v>2.1</v>
      </c>
      <c r="BI22" s="12"/>
      <c r="BJ22" s="14">
        <f t="shared" si="13"/>
        <v>0</v>
      </c>
      <c r="BK22" s="28">
        <f t="shared" si="14"/>
        <v>6.7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79</v>
      </c>
      <c r="F23" s="40" t="s">
        <v>39</v>
      </c>
      <c r="G23" s="31">
        <v>7</v>
      </c>
      <c r="H23" s="7">
        <v>6</v>
      </c>
      <c r="I23" s="7">
        <v>7</v>
      </c>
      <c r="J23" s="7">
        <v>8</v>
      </c>
      <c r="K23" s="7">
        <v>10</v>
      </c>
      <c r="L23" s="13">
        <f t="shared" si="0"/>
        <v>3.8</v>
      </c>
      <c r="M23" s="7">
        <v>5</v>
      </c>
      <c r="N23" s="7">
        <v>5</v>
      </c>
      <c r="O23" s="7"/>
      <c r="P23" s="7"/>
      <c r="Q23" s="7"/>
      <c r="R23" s="13">
        <f t="shared" si="1"/>
        <v>1</v>
      </c>
      <c r="S23" s="7">
        <v>6</v>
      </c>
      <c r="T23" s="7"/>
      <c r="U23" s="7"/>
      <c r="V23" s="13">
        <f t="shared" si="2"/>
        <v>1.8</v>
      </c>
      <c r="W23" s="7"/>
      <c r="X23" s="14">
        <f t="shared" si="3"/>
        <v>0</v>
      </c>
      <c r="Y23" s="28">
        <f t="shared" si="4"/>
        <v>6.6</v>
      </c>
      <c r="Z23" s="7">
        <v>6</v>
      </c>
      <c r="AA23" s="7">
        <v>8</v>
      </c>
      <c r="AB23" s="7">
        <v>7</v>
      </c>
      <c r="AC23" s="7">
        <v>7</v>
      </c>
      <c r="AD23" s="7">
        <v>3</v>
      </c>
      <c r="AE23" s="13">
        <f t="shared" si="5"/>
        <v>3.1</v>
      </c>
      <c r="AF23" s="7">
        <v>3</v>
      </c>
      <c r="AG23" s="7">
        <v>9</v>
      </c>
      <c r="AH23" s="7">
        <v>6</v>
      </c>
      <c r="AI23" s="7"/>
      <c r="AJ23" s="7"/>
      <c r="AK23" s="13">
        <f t="shared" si="6"/>
        <v>1.8</v>
      </c>
      <c r="AL23" s="7">
        <v>4</v>
      </c>
      <c r="AM23" s="7"/>
      <c r="AN23" s="7"/>
      <c r="AO23" s="13">
        <f t="shared" si="7"/>
        <v>0.8</v>
      </c>
      <c r="AP23" s="7"/>
      <c r="AQ23" s="14">
        <f t="shared" si="8"/>
        <v>0</v>
      </c>
      <c r="AR23" s="28">
        <f t="shared" si="9"/>
        <v>5.7</v>
      </c>
      <c r="AS23" s="7">
        <v>6.5</v>
      </c>
      <c r="AT23" s="7">
        <v>6.5</v>
      </c>
      <c r="AU23" s="7">
        <v>6.5</v>
      </c>
      <c r="AV23" s="7">
        <v>4</v>
      </c>
      <c r="AW23" s="7">
        <v>4</v>
      </c>
      <c r="AX23" s="13">
        <f t="shared" si="10"/>
        <v>2.75</v>
      </c>
      <c r="AY23" s="7">
        <v>5</v>
      </c>
      <c r="AZ23" s="7">
        <v>7</v>
      </c>
      <c r="BA23" s="7"/>
      <c r="BB23" s="7"/>
      <c r="BC23" s="7"/>
      <c r="BD23" s="13">
        <f t="shared" si="11"/>
        <v>1.2</v>
      </c>
      <c r="BE23" s="7">
        <v>8</v>
      </c>
      <c r="BF23" s="7"/>
      <c r="BG23" s="7"/>
      <c r="BH23" s="13">
        <f t="shared" si="12"/>
        <v>2.4</v>
      </c>
      <c r="BI23" s="7"/>
      <c r="BJ23" s="14">
        <f t="shared" si="13"/>
        <v>0</v>
      </c>
      <c r="BK23" s="28">
        <f t="shared" si="14"/>
        <v>6.4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80</v>
      </c>
      <c r="F24" s="42" t="s">
        <v>39</v>
      </c>
      <c r="G24" s="32">
        <v>6</v>
      </c>
      <c r="H24" s="12">
        <v>6</v>
      </c>
      <c r="I24" s="12">
        <v>6</v>
      </c>
      <c r="J24" s="12">
        <v>9</v>
      </c>
      <c r="K24" s="12">
        <v>9</v>
      </c>
      <c r="L24" s="13">
        <f t="shared" si="0"/>
        <v>3.6</v>
      </c>
      <c r="M24" s="12">
        <v>7</v>
      </c>
      <c r="N24" s="12">
        <v>5</v>
      </c>
      <c r="O24" s="12"/>
      <c r="P24" s="12"/>
      <c r="Q24" s="12"/>
      <c r="R24" s="13">
        <f t="shared" si="1"/>
        <v>1.2</v>
      </c>
      <c r="S24" s="12">
        <v>6</v>
      </c>
      <c r="T24" s="12"/>
      <c r="U24" s="12"/>
      <c r="V24" s="13">
        <f t="shared" si="2"/>
        <v>1.8</v>
      </c>
      <c r="W24" s="12"/>
      <c r="X24" s="14">
        <f t="shared" si="3"/>
        <v>0</v>
      </c>
      <c r="Y24" s="28">
        <f t="shared" si="4"/>
        <v>6.6</v>
      </c>
      <c r="Z24" s="12">
        <v>7</v>
      </c>
      <c r="AA24" s="12">
        <v>7</v>
      </c>
      <c r="AB24" s="12">
        <v>7</v>
      </c>
      <c r="AC24" s="12">
        <v>7</v>
      </c>
      <c r="AD24" s="12">
        <v>3</v>
      </c>
      <c r="AE24" s="13">
        <f t="shared" si="5"/>
        <v>3.1</v>
      </c>
      <c r="AF24" s="12">
        <v>4</v>
      </c>
      <c r="AG24" s="12">
        <v>9</v>
      </c>
      <c r="AH24" s="12">
        <v>6</v>
      </c>
      <c r="AI24" s="12"/>
      <c r="AJ24" s="12"/>
      <c r="AK24" s="13">
        <f t="shared" si="6"/>
        <v>1.9</v>
      </c>
      <c r="AL24" s="12">
        <v>5</v>
      </c>
      <c r="AM24" s="12"/>
      <c r="AN24" s="12"/>
      <c r="AO24" s="13">
        <f t="shared" si="7"/>
        <v>1</v>
      </c>
      <c r="AP24" s="12"/>
      <c r="AQ24" s="14">
        <f t="shared" si="8"/>
        <v>0</v>
      </c>
      <c r="AR24" s="28">
        <f t="shared" si="9"/>
        <v>6</v>
      </c>
      <c r="AS24" s="12">
        <v>6.5</v>
      </c>
      <c r="AT24" s="12">
        <v>9</v>
      </c>
      <c r="AU24" s="12">
        <v>9</v>
      </c>
      <c r="AV24" s="12">
        <v>6.5</v>
      </c>
      <c r="AW24" s="12">
        <v>5</v>
      </c>
      <c r="AX24" s="13">
        <f t="shared" si="10"/>
        <v>3.6</v>
      </c>
      <c r="AY24" s="12">
        <v>6</v>
      </c>
      <c r="AZ24" s="12">
        <v>8</v>
      </c>
      <c r="BA24" s="12"/>
      <c r="BB24" s="12"/>
      <c r="BC24" s="12"/>
      <c r="BD24" s="13">
        <f t="shared" si="11"/>
        <v>1.4</v>
      </c>
      <c r="BE24" s="12">
        <v>6.5</v>
      </c>
      <c r="BF24" s="12"/>
      <c r="BG24" s="12"/>
      <c r="BH24" s="13">
        <f t="shared" si="12"/>
        <v>1.95</v>
      </c>
      <c r="BI24" s="12"/>
      <c r="BJ24" s="14">
        <f t="shared" si="13"/>
        <v>0</v>
      </c>
      <c r="BK24" s="28">
        <f t="shared" si="14"/>
        <v>7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81</v>
      </c>
      <c r="F25" s="40" t="s">
        <v>39</v>
      </c>
      <c r="G25" s="31">
        <v>7</v>
      </c>
      <c r="H25" s="7">
        <v>7</v>
      </c>
      <c r="I25" s="7">
        <v>5</v>
      </c>
      <c r="J25" s="7">
        <v>8.5</v>
      </c>
      <c r="K25" s="7">
        <v>4</v>
      </c>
      <c r="L25" s="13">
        <f t="shared" si="0"/>
        <v>3.15</v>
      </c>
      <c r="M25" s="7">
        <v>5</v>
      </c>
      <c r="N25" s="7">
        <v>5</v>
      </c>
      <c r="O25" s="7"/>
      <c r="P25" s="7"/>
      <c r="Q25" s="7"/>
      <c r="R25" s="13">
        <f t="shared" si="1"/>
        <v>1</v>
      </c>
      <c r="S25" s="7">
        <v>6.2</v>
      </c>
      <c r="T25" s="7"/>
      <c r="U25" s="7"/>
      <c r="V25" s="13">
        <f t="shared" si="2"/>
        <v>1.86</v>
      </c>
      <c r="W25" s="7"/>
      <c r="X25" s="14">
        <f t="shared" si="3"/>
        <v>0</v>
      </c>
      <c r="Y25" s="28">
        <f t="shared" si="4"/>
        <v>6</v>
      </c>
      <c r="Z25" s="7">
        <v>6.5</v>
      </c>
      <c r="AA25" s="7">
        <v>7</v>
      </c>
      <c r="AB25" s="7">
        <v>7</v>
      </c>
      <c r="AC25" s="7">
        <v>3</v>
      </c>
      <c r="AD25" s="7">
        <v>2</v>
      </c>
      <c r="AE25" s="13">
        <f t="shared" si="5"/>
        <v>2.5499999999999998</v>
      </c>
      <c r="AF25" s="7">
        <v>4</v>
      </c>
      <c r="AG25" s="7">
        <v>7</v>
      </c>
      <c r="AH25" s="7">
        <v>7</v>
      </c>
      <c r="AI25" s="7"/>
      <c r="AJ25" s="7"/>
      <c r="AK25" s="13">
        <f t="shared" si="6"/>
        <v>1.8</v>
      </c>
      <c r="AL25" s="7">
        <v>4</v>
      </c>
      <c r="AM25" s="7"/>
      <c r="AN25" s="7"/>
      <c r="AO25" s="13">
        <f t="shared" si="7"/>
        <v>0.8</v>
      </c>
      <c r="AP25" s="7"/>
      <c r="AQ25" s="14">
        <f t="shared" si="8"/>
        <v>0</v>
      </c>
      <c r="AR25" s="28">
        <f t="shared" si="9"/>
        <v>5.2</v>
      </c>
      <c r="AS25" s="7">
        <v>6.5</v>
      </c>
      <c r="AT25" s="7">
        <v>6.5</v>
      </c>
      <c r="AU25" s="7">
        <v>6.5</v>
      </c>
      <c r="AV25" s="7">
        <v>5</v>
      </c>
      <c r="AW25" s="7">
        <v>5</v>
      </c>
      <c r="AX25" s="13">
        <f t="shared" si="10"/>
        <v>2.95</v>
      </c>
      <c r="AY25" s="7">
        <v>3</v>
      </c>
      <c r="AZ25" s="7">
        <v>8</v>
      </c>
      <c r="BA25" s="7"/>
      <c r="BB25" s="7"/>
      <c r="BC25" s="7"/>
      <c r="BD25" s="13">
        <f t="shared" si="11"/>
        <v>1.1000000000000001</v>
      </c>
      <c r="BE25" s="7">
        <v>6.5</v>
      </c>
      <c r="BF25" s="7"/>
      <c r="BG25" s="7"/>
      <c r="BH25" s="13">
        <f t="shared" si="12"/>
        <v>1.95</v>
      </c>
      <c r="BI25" s="7"/>
      <c r="BJ25" s="14">
        <f t="shared" si="13"/>
        <v>0</v>
      </c>
      <c r="BK25" s="28">
        <f t="shared" si="14"/>
        <v>6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82</v>
      </c>
      <c r="F26" s="42" t="s">
        <v>37</v>
      </c>
      <c r="G26" s="32">
        <v>7</v>
      </c>
      <c r="H26" s="12">
        <v>7</v>
      </c>
      <c r="I26" s="12">
        <v>7</v>
      </c>
      <c r="J26" s="12">
        <v>8</v>
      </c>
      <c r="K26" s="12">
        <v>10</v>
      </c>
      <c r="L26" s="13">
        <f t="shared" si="0"/>
        <v>3.9</v>
      </c>
      <c r="M26" s="12">
        <v>8</v>
      </c>
      <c r="N26" s="12">
        <v>6</v>
      </c>
      <c r="O26" s="12"/>
      <c r="P26" s="12"/>
      <c r="Q26" s="12"/>
      <c r="R26" s="13">
        <f t="shared" si="1"/>
        <v>1.4</v>
      </c>
      <c r="S26" s="12">
        <v>7</v>
      </c>
      <c r="T26" s="12"/>
      <c r="U26" s="12"/>
      <c r="V26" s="13">
        <f t="shared" si="2"/>
        <v>2.1</v>
      </c>
      <c r="W26" s="12"/>
      <c r="X26" s="14">
        <f t="shared" si="3"/>
        <v>0</v>
      </c>
      <c r="Y26" s="28">
        <f t="shared" si="4"/>
        <v>7.4</v>
      </c>
      <c r="Z26" s="12">
        <v>8</v>
      </c>
      <c r="AA26" s="12">
        <v>7</v>
      </c>
      <c r="AB26" s="12">
        <v>8</v>
      </c>
      <c r="AC26" s="12">
        <v>7</v>
      </c>
      <c r="AD26" s="12">
        <v>7</v>
      </c>
      <c r="AE26" s="13">
        <f t="shared" si="5"/>
        <v>3.7</v>
      </c>
      <c r="AF26" s="12">
        <v>6</v>
      </c>
      <c r="AG26" s="12">
        <v>9</v>
      </c>
      <c r="AH26" s="12">
        <v>7</v>
      </c>
      <c r="AI26" s="12"/>
      <c r="AJ26" s="12"/>
      <c r="AK26" s="13">
        <f t="shared" si="6"/>
        <v>2.2000000000000002</v>
      </c>
      <c r="AL26" s="12">
        <v>4</v>
      </c>
      <c r="AM26" s="12"/>
      <c r="AN26" s="12"/>
      <c r="AO26" s="13">
        <f t="shared" si="7"/>
        <v>0.8</v>
      </c>
      <c r="AP26" s="12"/>
      <c r="AQ26" s="14">
        <f t="shared" si="8"/>
        <v>0</v>
      </c>
      <c r="AR26" s="28">
        <f t="shared" si="9"/>
        <v>6.7</v>
      </c>
      <c r="AS26" s="12">
        <v>6.5</v>
      </c>
      <c r="AT26" s="12">
        <v>8</v>
      </c>
      <c r="AU26" s="12">
        <v>8</v>
      </c>
      <c r="AV26" s="12">
        <v>7.5</v>
      </c>
      <c r="AW26" s="12">
        <v>8</v>
      </c>
      <c r="AX26" s="13">
        <f t="shared" si="10"/>
        <v>3.8</v>
      </c>
      <c r="AY26" s="12">
        <v>6</v>
      </c>
      <c r="AZ26" s="12">
        <v>8</v>
      </c>
      <c r="BA26" s="12"/>
      <c r="BB26" s="12"/>
      <c r="BC26" s="12"/>
      <c r="BD26" s="13">
        <f t="shared" si="11"/>
        <v>1.4</v>
      </c>
      <c r="BE26" s="12">
        <v>7</v>
      </c>
      <c r="BF26" s="12"/>
      <c r="BG26" s="12"/>
      <c r="BH26" s="13">
        <f t="shared" si="12"/>
        <v>2.1</v>
      </c>
      <c r="BI26" s="12"/>
      <c r="BJ26" s="14">
        <f t="shared" si="13"/>
        <v>0</v>
      </c>
      <c r="BK26" s="28">
        <f t="shared" si="14"/>
        <v>7.3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83</v>
      </c>
      <c r="F27" s="40" t="s">
        <v>37</v>
      </c>
      <c r="G27" s="31">
        <v>7</v>
      </c>
      <c r="H27" s="7">
        <v>7</v>
      </c>
      <c r="I27" s="7">
        <v>7</v>
      </c>
      <c r="J27" s="7">
        <v>8.5</v>
      </c>
      <c r="K27" s="7">
        <v>10</v>
      </c>
      <c r="L27" s="13">
        <f t="shared" si="0"/>
        <v>3.95</v>
      </c>
      <c r="M27" s="7">
        <v>7</v>
      </c>
      <c r="N27" s="7">
        <v>6</v>
      </c>
      <c r="O27" s="7"/>
      <c r="P27" s="7"/>
      <c r="Q27" s="7"/>
      <c r="R27" s="13">
        <f t="shared" si="1"/>
        <v>1.3</v>
      </c>
      <c r="S27" s="7">
        <v>6</v>
      </c>
      <c r="T27" s="7"/>
      <c r="U27" s="7"/>
      <c r="V27" s="13">
        <f t="shared" si="2"/>
        <v>1.8</v>
      </c>
      <c r="W27" s="7"/>
      <c r="X27" s="14">
        <f t="shared" si="3"/>
        <v>0</v>
      </c>
      <c r="Y27" s="28">
        <f t="shared" si="4"/>
        <v>7.1</v>
      </c>
      <c r="Z27" s="7">
        <v>8</v>
      </c>
      <c r="AA27" s="7">
        <v>6</v>
      </c>
      <c r="AB27" s="7">
        <v>9</v>
      </c>
      <c r="AC27" s="7">
        <v>6</v>
      </c>
      <c r="AD27" s="7">
        <v>2</v>
      </c>
      <c r="AE27" s="13">
        <f t="shared" si="5"/>
        <v>3.1</v>
      </c>
      <c r="AF27" s="7">
        <v>6</v>
      </c>
      <c r="AG27" s="7">
        <v>10</v>
      </c>
      <c r="AH27" s="7">
        <v>5</v>
      </c>
      <c r="AI27" s="7"/>
      <c r="AJ27" s="7"/>
      <c r="AK27" s="13">
        <f t="shared" si="6"/>
        <v>2.1</v>
      </c>
      <c r="AL27" s="7">
        <v>5</v>
      </c>
      <c r="AM27" s="7"/>
      <c r="AN27" s="7"/>
      <c r="AO27" s="13">
        <f t="shared" si="7"/>
        <v>1</v>
      </c>
      <c r="AP27" s="7"/>
      <c r="AQ27" s="14">
        <f t="shared" si="8"/>
        <v>0</v>
      </c>
      <c r="AR27" s="28">
        <f t="shared" si="9"/>
        <v>6.2</v>
      </c>
      <c r="AS27" s="7">
        <v>7</v>
      </c>
      <c r="AT27" s="7">
        <v>6.5</v>
      </c>
      <c r="AU27" s="7">
        <v>6.5</v>
      </c>
      <c r="AV27" s="7">
        <v>6.5</v>
      </c>
      <c r="AW27" s="7">
        <v>6.5</v>
      </c>
      <c r="AX27" s="13">
        <f t="shared" si="10"/>
        <v>3.3</v>
      </c>
      <c r="AY27" s="7">
        <v>6</v>
      </c>
      <c r="AZ27" s="7">
        <v>8</v>
      </c>
      <c r="BA27" s="7"/>
      <c r="BB27" s="7"/>
      <c r="BC27" s="7"/>
      <c r="BD27" s="13">
        <f t="shared" si="11"/>
        <v>1.4</v>
      </c>
      <c r="BE27" s="7">
        <v>7</v>
      </c>
      <c r="BF27" s="7"/>
      <c r="BG27" s="7"/>
      <c r="BH27" s="13">
        <f t="shared" si="12"/>
        <v>2.1</v>
      </c>
      <c r="BI27" s="7"/>
      <c r="BJ27" s="14">
        <f t="shared" si="13"/>
        <v>0</v>
      </c>
      <c r="BK27" s="28">
        <f t="shared" si="14"/>
        <v>6.8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84</v>
      </c>
      <c r="F28" s="42" t="s">
        <v>39</v>
      </c>
      <c r="G28" s="32">
        <v>7</v>
      </c>
      <c r="H28" s="12">
        <v>8</v>
      </c>
      <c r="I28" s="12">
        <v>7</v>
      </c>
      <c r="J28" s="12">
        <v>7</v>
      </c>
      <c r="K28" s="12">
        <v>8</v>
      </c>
      <c r="L28" s="13">
        <f t="shared" si="0"/>
        <v>3.7</v>
      </c>
      <c r="M28" s="12">
        <v>9</v>
      </c>
      <c r="N28" s="12">
        <v>6</v>
      </c>
      <c r="O28" s="12"/>
      <c r="P28" s="12"/>
      <c r="Q28" s="12"/>
      <c r="R28" s="13">
        <f t="shared" si="1"/>
        <v>1.5</v>
      </c>
      <c r="S28" s="12">
        <v>5.0999999999999996</v>
      </c>
      <c r="T28" s="12"/>
      <c r="U28" s="12"/>
      <c r="V28" s="13">
        <f t="shared" si="2"/>
        <v>1.53</v>
      </c>
      <c r="W28" s="12"/>
      <c r="X28" s="14">
        <f t="shared" si="3"/>
        <v>0</v>
      </c>
      <c r="Y28" s="28">
        <f t="shared" si="4"/>
        <v>6.7</v>
      </c>
      <c r="Z28" s="12">
        <v>7</v>
      </c>
      <c r="AA28" s="12">
        <v>3</v>
      </c>
      <c r="AB28" s="12">
        <v>5</v>
      </c>
      <c r="AC28" s="12">
        <v>8</v>
      </c>
      <c r="AD28" s="12">
        <v>2</v>
      </c>
      <c r="AE28" s="13">
        <f t="shared" si="5"/>
        <v>2.5</v>
      </c>
      <c r="AF28" s="12">
        <v>5</v>
      </c>
      <c r="AG28" s="12">
        <v>5</v>
      </c>
      <c r="AH28" s="12">
        <v>7</v>
      </c>
      <c r="AI28" s="12"/>
      <c r="AJ28" s="12"/>
      <c r="AK28" s="13">
        <f t="shared" si="6"/>
        <v>1.7</v>
      </c>
      <c r="AL28" s="12">
        <v>5</v>
      </c>
      <c r="AM28" s="12"/>
      <c r="AN28" s="12"/>
      <c r="AO28" s="13">
        <f t="shared" si="7"/>
        <v>1</v>
      </c>
      <c r="AP28" s="12"/>
      <c r="AQ28" s="14">
        <f t="shared" si="8"/>
        <v>0</v>
      </c>
      <c r="AR28" s="28">
        <f t="shared" si="9"/>
        <v>5.2</v>
      </c>
      <c r="AS28" s="12">
        <v>6.5</v>
      </c>
      <c r="AT28" s="12">
        <v>5</v>
      </c>
      <c r="AU28" s="12">
        <v>5</v>
      </c>
      <c r="AV28" s="12">
        <v>5</v>
      </c>
      <c r="AW28" s="12">
        <v>5</v>
      </c>
      <c r="AX28" s="13">
        <f t="shared" si="10"/>
        <v>2.65</v>
      </c>
      <c r="AY28" s="12">
        <v>5</v>
      </c>
      <c r="AZ28" s="12">
        <v>7</v>
      </c>
      <c r="BA28" s="12"/>
      <c r="BB28" s="12"/>
      <c r="BC28" s="12"/>
      <c r="BD28" s="13">
        <f t="shared" si="11"/>
        <v>1.2</v>
      </c>
      <c r="BE28" s="12">
        <v>7</v>
      </c>
      <c r="BF28" s="12"/>
      <c r="BG28" s="12"/>
      <c r="BH28" s="13">
        <f t="shared" si="12"/>
        <v>2.1</v>
      </c>
      <c r="BI28" s="12"/>
      <c r="BJ28" s="14">
        <f t="shared" si="13"/>
        <v>0</v>
      </c>
      <c r="BK28" s="28">
        <f t="shared" si="14"/>
        <v>6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85</v>
      </c>
      <c r="F29" s="40" t="s">
        <v>37</v>
      </c>
      <c r="G29" s="31">
        <v>7</v>
      </c>
      <c r="H29" s="7">
        <v>7</v>
      </c>
      <c r="I29" s="7">
        <v>7</v>
      </c>
      <c r="J29" s="7">
        <v>9</v>
      </c>
      <c r="K29" s="7">
        <v>7</v>
      </c>
      <c r="L29" s="13">
        <f t="shared" si="0"/>
        <v>3.7</v>
      </c>
      <c r="M29" s="7">
        <v>8</v>
      </c>
      <c r="N29" s="7">
        <v>6</v>
      </c>
      <c r="O29" s="7"/>
      <c r="P29" s="7"/>
      <c r="Q29" s="7"/>
      <c r="R29" s="13">
        <f t="shared" si="1"/>
        <v>1.4</v>
      </c>
      <c r="S29" s="7">
        <v>8</v>
      </c>
      <c r="T29" s="7"/>
      <c r="U29" s="7"/>
      <c r="V29" s="13">
        <f t="shared" si="2"/>
        <v>2.4</v>
      </c>
      <c r="W29" s="7"/>
      <c r="X29" s="14">
        <f t="shared" si="3"/>
        <v>0</v>
      </c>
      <c r="Y29" s="28">
        <f t="shared" si="4"/>
        <v>7.5</v>
      </c>
      <c r="Z29" s="7">
        <v>7.5</v>
      </c>
      <c r="AA29" s="7">
        <v>3</v>
      </c>
      <c r="AB29" s="7">
        <v>6</v>
      </c>
      <c r="AC29" s="7">
        <v>7</v>
      </c>
      <c r="AD29" s="7">
        <v>5</v>
      </c>
      <c r="AE29" s="13">
        <f t="shared" si="5"/>
        <v>2.85</v>
      </c>
      <c r="AF29" s="7">
        <v>6</v>
      </c>
      <c r="AG29" s="7">
        <v>10</v>
      </c>
      <c r="AH29" s="7">
        <v>7</v>
      </c>
      <c r="AI29" s="7"/>
      <c r="AJ29" s="7"/>
      <c r="AK29" s="13">
        <f t="shared" si="6"/>
        <v>2.2999999999999998</v>
      </c>
      <c r="AL29" s="7">
        <v>6</v>
      </c>
      <c r="AM29" s="7"/>
      <c r="AN29" s="7"/>
      <c r="AO29" s="13">
        <f t="shared" si="7"/>
        <v>1.2</v>
      </c>
      <c r="AP29" s="7"/>
      <c r="AQ29" s="14">
        <f t="shared" si="8"/>
        <v>0</v>
      </c>
      <c r="AR29" s="28">
        <f t="shared" si="9"/>
        <v>6.4</v>
      </c>
      <c r="AS29" s="7">
        <v>7.5</v>
      </c>
      <c r="AT29" s="7">
        <v>7.5</v>
      </c>
      <c r="AU29" s="7">
        <v>7.5</v>
      </c>
      <c r="AV29" s="7">
        <v>7</v>
      </c>
      <c r="AW29" s="7">
        <v>7</v>
      </c>
      <c r="AX29" s="13">
        <f t="shared" si="10"/>
        <v>3.65</v>
      </c>
      <c r="AY29" s="7">
        <v>8</v>
      </c>
      <c r="AZ29" s="7">
        <v>8</v>
      </c>
      <c r="BA29" s="7"/>
      <c r="BB29" s="7"/>
      <c r="BC29" s="7"/>
      <c r="BD29" s="13">
        <f t="shared" si="11"/>
        <v>1.6</v>
      </c>
      <c r="BE29" s="7">
        <v>8</v>
      </c>
      <c r="BF29" s="7"/>
      <c r="BG29" s="7"/>
      <c r="BH29" s="13">
        <f t="shared" si="12"/>
        <v>2.4</v>
      </c>
      <c r="BI29" s="7"/>
      <c r="BJ29" s="14">
        <f t="shared" si="13"/>
        <v>0</v>
      </c>
      <c r="BK29" s="28">
        <f t="shared" si="14"/>
        <v>7.7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86</v>
      </c>
      <c r="F30" s="42" t="s">
        <v>37</v>
      </c>
      <c r="G30" s="32">
        <v>7</v>
      </c>
      <c r="H30" s="12">
        <v>8</v>
      </c>
      <c r="I30" s="12">
        <v>7</v>
      </c>
      <c r="J30" s="12">
        <v>8.5</v>
      </c>
      <c r="K30" s="12">
        <v>10</v>
      </c>
      <c r="L30" s="13">
        <f t="shared" si="0"/>
        <v>4.05</v>
      </c>
      <c r="M30" s="12">
        <v>9</v>
      </c>
      <c r="N30" s="12">
        <v>5</v>
      </c>
      <c r="O30" s="12"/>
      <c r="P30" s="12"/>
      <c r="Q30" s="12"/>
      <c r="R30" s="13">
        <f t="shared" si="1"/>
        <v>1.4</v>
      </c>
      <c r="S30" s="12">
        <v>7</v>
      </c>
      <c r="T30" s="12"/>
      <c r="U30" s="12"/>
      <c r="V30" s="13">
        <f t="shared" si="2"/>
        <v>2.1</v>
      </c>
      <c r="W30" s="12"/>
      <c r="X30" s="14">
        <f t="shared" si="3"/>
        <v>0</v>
      </c>
      <c r="Y30" s="28">
        <f t="shared" si="4"/>
        <v>7.6</v>
      </c>
      <c r="Z30" s="12">
        <v>7.5</v>
      </c>
      <c r="AA30" s="12">
        <v>9</v>
      </c>
      <c r="AB30" s="12">
        <v>8</v>
      </c>
      <c r="AC30" s="12">
        <v>7</v>
      </c>
      <c r="AD30" s="12">
        <v>8</v>
      </c>
      <c r="AE30" s="13">
        <f t="shared" si="5"/>
        <v>3.95</v>
      </c>
      <c r="AF30" s="12">
        <v>2</v>
      </c>
      <c r="AG30" s="12">
        <v>7</v>
      </c>
      <c r="AH30" s="12">
        <v>7</v>
      </c>
      <c r="AI30" s="12"/>
      <c r="AJ30" s="12"/>
      <c r="AK30" s="13">
        <f t="shared" si="6"/>
        <v>1.6</v>
      </c>
      <c r="AL30" s="12">
        <v>5.5</v>
      </c>
      <c r="AM30" s="12"/>
      <c r="AN30" s="12"/>
      <c r="AO30" s="13">
        <f t="shared" si="7"/>
        <v>1.1000000000000001</v>
      </c>
      <c r="AP30" s="12"/>
      <c r="AQ30" s="14">
        <f t="shared" si="8"/>
        <v>0</v>
      </c>
      <c r="AR30" s="28">
        <f t="shared" si="9"/>
        <v>6.7</v>
      </c>
      <c r="AS30" s="12">
        <v>6.5</v>
      </c>
      <c r="AT30" s="12">
        <v>7</v>
      </c>
      <c r="AU30" s="12">
        <v>6.5</v>
      </c>
      <c r="AV30" s="12">
        <v>6</v>
      </c>
      <c r="AW30" s="12">
        <v>6.5</v>
      </c>
      <c r="AX30" s="13">
        <f t="shared" si="10"/>
        <v>3.25</v>
      </c>
      <c r="AY30" s="12">
        <v>6</v>
      </c>
      <c r="AZ30" s="12">
        <v>7</v>
      </c>
      <c r="BA30" s="12"/>
      <c r="BB30" s="12"/>
      <c r="BC30" s="12"/>
      <c r="BD30" s="13">
        <f t="shared" si="11"/>
        <v>1.3</v>
      </c>
      <c r="BE30" s="12">
        <v>7</v>
      </c>
      <c r="BF30" s="12"/>
      <c r="BG30" s="12"/>
      <c r="BH30" s="13">
        <f t="shared" si="12"/>
        <v>2.1</v>
      </c>
      <c r="BI30" s="12"/>
      <c r="BJ30" s="14">
        <f t="shared" si="13"/>
        <v>0</v>
      </c>
      <c r="BK30" s="28">
        <f t="shared" si="14"/>
        <v>6.7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87</v>
      </c>
      <c r="F31" s="40" t="s">
        <v>37</v>
      </c>
      <c r="G31" s="31">
        <v>7</v>
      </c>
      <c r="H31" s="7">
        <v>7</v>
      </c>
      <c r="I31" s="7">
        <v>7</v>
      </c>
      <c r="J31" s="7">
        <v>8.5</v>
      </c>
      <c r="K31" s="7">
        <v>10</v>
      </c>
      <c r="L31" s="13">
        <f t="shared" si="0"/>
        <v>3.95</v>
      </c>
      <c r="M31" s="7">
        <v>7</v>
      </c>
      <c r="N31" s="7">
        <v>7</v>
      </c>
      <c r="O31" s="7"/>
      <c r="P31" s="7"/>
      <c r="Q31" s="7"/>
      <c r="R31" s="13">
        <f t="shared" si="1"/>
        <v>1.4</v>
      </c>
      <c r="S31" s="7">
        <v>6</v>
      </c>
      <c r="T31" s="7"/>
      <c r="U31" s="7"/>
      <c r="V31" s="13">
        <f t="shared" si="2"/>
        <v>1.8</v>
      </c>
      <c r="W31" s="7"/>
      <c r="X31" s="14">
        <f t="shared" si="3"/>
        <v>0</v>
      </c>
      <c r="Y31" s="28">
        <f t="shared" si="4"/>
        <v>7.2</v>
      </c>
      <c r="Z31" s="7">
        <v>7</v>
      </c>
      <c r="AA31" s="7">
        <v>3</v>
      </c>
      <c r="AB31" s="7">
        <v>9</v>
      </c>
      <c r="AC31" s="7">
        <v>6</v>
      </c>
      <c r="AD31" s="7">
        <v>3</v>
      </c>
      <c r="AE31" s="13">
        <f t="shared" si="5"/>
        <v>2.8</v>
      </c>
      <c r="AF31" s="7">
        <v>6</v>
      </c>
      <c r="AG31" s="7">
        <v>10</v>
      </c>
      <c r="AH31" s="7">
        <v>6</v>
      </c>
      <c r="AI31" s="7"/>
      <c r="AJ31" s="7"/>
      <c r="AK31" s="13">
        <f t="shared" si="6"/>
        <v>2.2000000000000002</v>
      </c>
      <c r="AL31" s="7">
        <v>5</v>
      </c>
      <c r="AM31" s="7"/>
      <c r="AN31" s="7"/>
      <c r="AO31" s="13">
        <f t="shared" si="7"/>
        <v>1</v>
      </c>
      <c r="AP31" s="7"/>
      <c r="AQ31" s="14">
        <f t="shared" si="8"/>
        <v>0</v>
      </c>
      <c r="AR31" s="28">
        <f t="shared" si="9"/>
        <v>6</v>
      </c>
      <c r="AS31" s="7">
        <v>7</v>
      </c>
      <c r="AT31" s="7">
        <v>6.5</v>
      </c>
      <c r="AU31" s="7">
        <v>6.5</v>
      </c>
      <c r="AV31" s="7">
        <v>6.5</v>
      </c>
      <c r="AW31" s="7">
        <v>7</v>
      </c>
      <c r="AX31" s="13">
        <f t="shared" si="10"/>
        <v>3.35</v>
      </c>
      <c r="AY31" s="7">
        <v>6</v>
      </c>
      <c r="AZ31" s="7">
        <v>8</v>
      </c>
      <c r="BA31" s="7"/>
      <c r="BB31" s="7"/>
      <c r="BC31" s="7"/>
      <c r="BD31" s="13">
        <f t="shared" si="11"/>
        <v>1.4</v>
      </c>
      <c r="BE31" s="7">
        <v>7</v>
      </c>
      <c r="BF31" s="7"/>
      <c r="BG31" s="7"/>
      <c r="BH31" s="13">
        <f t="shared" si="12"/>
        <v>2.1</v>
      </c>
      <c r="BI31" s="7"/>
      <c r="BJ31" s="14">
        <f t="shared" si="13"/>
        <v>0</v>
      </c>
      <c r="BK31" s="28">
        <f t="shared" si="14"/>
        <v>6.9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88</v>
      </c>
      <c r="F32" s="42" t="s">
        <v>37</v>
      </c>
      <c r="G32" s="32">
        <v>7</v>
      </c>
      <c r="H32" s="12">
        <v>7</v>
      </c>
      <c r="I32" s="12">
        <v>7</v>
      </c>
      <c r="J32" s="12">
        <v>5</v>
      </c>
      <c r="K32" s="12">
        <v>8</v>
      </c>
      <c r="L32" s="13">
        <f t="shared" si="0"/>
        <v>3.4</v>
      </c>
      <c r="M32" s="12">
        <v>9</v>
      </c>
      <c r="N32" s="12">
        <v>7</v>
      </c>
      <c r="O32" s="12"/>
      <c r="P32" s="12"/>
      <c r="Q32" s="12"/>
      <c r="R32" s="13">
        <f t="shared" si="1"/>
        <v>1.6</v>
      </c>
      <c r="S32" s="12">
        <v>4.0999999999999996</v>
      </c>
      <c r="T32" s="12"/>
      <c r="U32" s="12"/>
      <c r="V32" s="13">
        <f t="shared" si="2"/>
        <v>1.23</v>
      </c>
      <c r="W32" s="12"/>
      <c r="X32" s="14">
        <f t="shared" si="3"/>
        <v>0</v>
      </c>
      <c r="Y32" s="28">
        <f t="shared" si="4"/>
        <v>6.2</v>
      </c>
      <c r="Z32" s="12">
        <v>6</v>
      </c>
      <c r="AA32" s="12">
        <v>2</v>
      </c>
      <c r="AB32" s="12">
        <v>2</v>
      </c>
      <c r="AC32" s="12">
        <v>8</v>
      </c>
      <c r="AD32" s="12">
        <v>6</v>
      </c>
      <c r="AE32" s="13">
        <f t="shared" si="5"/>
        <v>2.4</v>
      </c>
      <c r="AF32" s="12">
        <v>6</v>
      </c>
      <c r="AG32" s="12">
        <v>5</v>
      </c>
      <c r="AH32" s="12">
        <v>5</v>
      </c>
      <c r="AI32" s="12"/>
      <c r="AJ32" s="12"/>
      <c r="AK32" s="13">
        <f t="shared" si="6"/>
        <v>1.6</v>
      </c>
      <c r="AL32" s="12">
        <v>3</v>
      </c>
      <c r="AM32" s="12"/>
      <c r="AN32" s="12"/>
      <c r="AO32" s="13">
        <f t="shared" si="7"/>
        <v>0.6</v>
      </c>
      <c r="AP32" s="12"/>
      <c r="AQ32" s="14">
        <f t="shared" si="8"/>
        <v>0</v>
      </c>
      <c r="AR32" s="28">
        <f t="shared" si="9"/>
        <v>4.5999999999999996</v>
      </c>
      <c r="AS32" s="12">
        <v>6.5</v>
      </c>
      <c r="AT32" s="12">
        <v>6</v>
      </c>
      <c r="AU32" s="12">
        <v>7</v>
      </c>
      <c r="AV32" s="12">
        <v>6</v>
      </c>
      <c r="AW32" s="12">
        <v>5</v>
      </c>
      <c r="AX32" s="13">
        <f t="shared" si="10"/>
        <v>3.05</v>
      </c>
      <c r="AY32" s="12">
        <v>5</v>
      </c>
      <c r="AZ32" s="12">
        <v>8</v>
      </c>
      <c r="BA32" s="12"/>
      <c r="BB32" s="12"/>
      <c r="BC32" s="12"/>
      <c r="BD32" s="13">
        <f t="shared" si="11"/>
        <v>1.3</v>
      </c>
      <c r="BE32" s="12">
        <v>6.5</v>
      </c>
      <c r="BF32" s="12"/>
      <c r="BG32" s="12"/>
      <c r="BH32" s="13">
        <f t="shared" si="12"/>
        <v>1.95</v>
      </c>
      <c r="BI32" s="12"/>
      <c r="BJ32" s="14">
        <f t="shared" si="13"/>
        <v>0</v>
      </c>
      <c r="BK32" s="28">
        <f t="shared" si="14"/>
        <v>6.3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89</v>
      </c>
      <c r="F33" s="40" t="s">
        <v>39</v>
      </c>
      <c r="G33" s="31">
        <v>7</v>
      </c>
      <c r="H33" s="7">
        <v>7</v>
      </c>
      <c r="I33" s="7">
        <v>7</v>
      </c>
      <c r="J33" s="7">
        <v>8.5</v>
      </c>
      <c r="K33" s="7">
        <v>9</v>
      </c>
      <c r="L33" s="13">
        <f t="shared" si="0"/>
        <v>3.85</v>
      </c>
      <c r="M33" s="7">
        <v>8</v>
      </c>
      <c r="N33" s="7">
        <v>6.5</v>
      </c>
      <c r="O33" s="7"/>
      <c r="P33" s="7"/>
      <c r="Q33" s="7"/>
      <c r="R33" s="13">
        <f t="shared" si="1"/>
        <v>1.45</v>
      </c>
      <c r="S33" s="7">
        <v>6</v>
      </c>
      <c r="T33" s="7"/>
      <c r="U33" s="7"/>
      <c r="V33" s="13">
        <f t="shared" si="2"/>
        <v>1.8</v>
      </c>
      <c r="W33" s="7"/>
      <c r="X33" s="14">
        <f t="shared" si="3"/>
        <v>0</v>
      </c>
      <c r="Y33" s="28">
        <f t="shared" si="4"/>
        <v>7.1</v>
      </c>
      <c r="Z33" s="7">
        <v>6.5</v>
      </c>
      <c r="AA33" s="7">
        <v>8</v>
      </c>
      <c r="AB33" s="7">
        <v>7</v>
      </c>
      <c r="AC33" s="7">
        <v>7</v>
      </c>
      <c r="AD33" s="7">
        <v>6</v>
      </c>
      <c r="AE33" s="13">
        <f t="shared" si="5"/>
        <v>3.45</v>
      </c>
      <c r="AF33" s="7">
        <v>5</v>
      </c>
      <c r="AG33" s="7">
        <v>5</v>
      </c>
      <c r="AH33" s="7">
        <v>7</v>
      </c>
      <c r="AI33" s="7"/>
      <c r="AJ33" s="7"/>
      <c r="AK33" s="13">
        <f t="shared" si="6"/>
        <v>1.7</v>
      </c>
      <c r="AL33" s="7">
        <v>4</v>
      </c>
      <c r="AM33" s="7"/>
      <c r="AN33" s="7"/>
      <c r="AO33" s="13">
        <f t="shared" si="7"/>
        <v>0.8</v>
      </c>
      <c r="AP33" s="7"/>
      <c r="AQ33" s="14">
        <f t="shared" si="8"/>
        <v>0</v>
      </c>
      <c r="AR33" s="28">
        <f t="shared" si="9"/>
        <v>6</v>
      </c>
      <c r="AS33" s="7">
        <v>6.5</v>
      </c>
      <c r="AT33" s="7">
        <v>9</v>
      </c>
      <c r="AU33" s="7">
        <v>9</v>
      </c>
      <c r="AV33" s="7">
        <v>6.5</v>
      </c>
      <c r="AW33" s="7">
        <v>6.5</v>
      </c>
      <c r="AX33" s="13">
        <f t="shared" si="10"/>
        <v>3.75</v>
      </c>
      <c r="AY33" s="7">
        <v>5</v>
      </c>
      <c r="AZ33" s="7">
        <v>8</v>
      </c>
      <c r="BA33" s="7"/>
      <c r="BB33" s="7"/>
      <c r="BC33" s="7"/>
      <c r="BD33" s="13">
        <f t="shared" si="11"/>
        <v>1.3</v>
      </c>
      <c r="BE33" s="7">
        <v>7</v>
      </c>
      <c r="BF33" s="7"/>
      <c r="BG33" s="7"/>
      <c r="BH33" s="13">
        <f t="shared" si="12"/>
        <v>2.1</v>
      </c>
      <c r="BI33" s="7"/>
      <c r="BJ33" s="14">
        <f t="shared" si="13"/>
        <v>0</v>
      </c>
      <c r="BK33" s="28">
        <f t="shared" si="14"/>
        <v>7.2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90</v>
      </c>
      <c r="F34" s="42" t="s">
        <v>39</v>
      </c>
      <c r="G34" s="32">
        <v>7</v>
      </c>
      <c r="H34" s="12">
        <v>8</v>
      </c>
      <c r="I34" s="12">
        <v>7</v>
      </c>
      <c r="J34" s="12">
        <v>8.5</v>
      </c>
      <c r="K34" s="12">
        <v>10</v>
      </c>
      <c r="L34" s="13">
        <f t="shared" si="0"/>
        <v>4.05</v>
      </c>
      <c r="M34" s="12">
        <v>7</v>
      </c>
      <c r="N34" s="12">
        <v>5</v>
      </c>
      <c r="O34" s="12"/>
      <c r="P34" s="12"/>
      <c r="Q34" s="12"/>
      <c r="R34" s="13">
        <f t="shared" si="1"/>
        <v>1.2</v>
      </c>
      <c r="S34" s="12">
        <v>6.6</v>
      </c>
      <c r="T34" s="12"/>
      <c r="U34" s="12"/>
      <c r="V34" s="13">
        <f t="shared" si="2"/>
        <v>1.98</v>
      </c>
      <c r="W34" s="12"/>
      <c r="X34" s="14">
        <f t="shared" si="3"/>
        <v>0</v>
      </c>
      <c r="Y34" s="28">
        <f t="shared" si="4"/>
        <v>7.2</v>
      </c>
      <c r="Z34" s="12">
        <v>7.5</v>
      </c>
      <c r="AA34" s="12">
        <v>8</v>
      </c>
      <c r="AB34" s="12">
        <v>8</v>
      </c>
      <c r="AC34" s="12">
        <v>7</v>
      </c>
      <c r="AD34" s="12">
        <v>7</v>
      </c>
      <c r="AE34" s="13">
        <f t="shared" si="5"/>
        <v>3.75</v>
      </c>
      <c r="AF34" s="12">
        <v>2</v>
      </c>
      <c r="AG34" s="12">
        <v>7</v>
      </c>
      <c r="AH34" s="12">
        <v>7</v>
      </c>
      <c r="AI34" s="12"/>
      <c r="AJ34" s="12"/>
      <c r="AK34" s="13">
        <f t="shared" si="6"/>
        <v>1.6</v>
      </c>
      <c r="AL34" s="12">
        <v>4</v>
      </c>
      <c r="AM34" s="12"/>
      <c r="AN34" s="12"/>
      <c r="AO34" s="13">
        <f t="shared" si="7"/>
        <v>0.8</v>
      </c>
      <c r="AP34" s="12"/>
      <c r="AQ34" s="14">
        <f t="shared" si="8"/>
        <v>0</v>
      </c>
      <c r="AR34" s="28">
        <f t="shared" si="9"/>
        <v>6.2</v>
      </c>
      <c r="AS34" s="12">
        <v>6.5</v>
      </c>
      <c r="AT34" s="12">
        <v>6.5</v>
      </c>
      <c r="AU34" s="12">
        <v>6.5</v>
      </c>
      <c r="AV34" s="12">
        <v>6.5</v>
      </c>
      <c r="AW34" s="12">
        <v>6.5</v>
      </c>
      <c r="AX34" s="13">
        <f t="shared" si="10"/>
        <v>3.25</v>
      </c>
      <c r="AY34" s="12">
        <v>6</v>
      </c>
      <c r="AZ34" s="12">
        <v>8</v>
      </c>
      <c r="BA34" s="12"/>
      <c r="BB34" s="12"/>
      <c r="BC34" s="12"/>
      <c r="BD34" s="13">
        <f t="shared" si="11"/>
        <v>1.4</v>
      </c>
      <c r="BE34" s="12">
        <v>7</v>
      </c>
      <c r="BF34" s="12"/>
      <c r="BG34" s="12"/>
      <c r="BH34" s="13">
        <f t="shared" si="12"/>
        <v>2.1</v>
      </c>
      <c r="BI34" s="12"/>
      <c r="BJ34" s="14">
        <f t="shared" si="13"/>
        <v>0</v>
      </c>
      <c r="BK34" s="28">
        <f t="shared" si="14"/>
        <v>6.8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91</v>
      </c>
      <c r="F35" s="40" t="s">
        <v>39</v>
      </c>
      <c r="G35" s="31">
        <v>7</v>
      </c>
      <c r="H35" s="7">
        <v>7</v>
      </c>
      <c r="I35" s="7">
        <v>7</v>
      </c>
      <c r="J35" s="7">
        <v>9</v>
      </c>
      <c r="K35" s="7">
        <v>6</v>
      </c>
      <c r="L35" s="13">
        <f t="shared" si="0"/>
        <v>3.6</v>
      </c>
      <c r="M35" s="7">
        <v>8</v>
      </c>
      <c r="N35" s="7">
        <v>6</v>
      </c>
      <c r="O35" s="7"/>
      <c r="P35" s="7"/>
      <c r="Q35" s="7"/>
      <c r="R35" s="13">
        <f t="shared" si="1"/>
        <v>1.4</v>
      </c>
      <c r="S35" s="7">
        <v>7.6</v>
      </c>
      <c r="T35" s="7"/>
      <c r="U35" s="7"/>
      <c r="V35" s="13">
        <f t="shared" si="2"/>
        <v>2.2799999999999998</v>
      </c>
      <c r="W35" s="7"/>
      <c r="X35" s="14">
        <f t="shared" si="3"/>
        <v>0</v>
      </c>
      <c r="Y35" s="28">
        <f t="shared" si="4"/>
        <v>7.3</v>
      </c>
      <c r="Z35" s="7">
        <v>8</v>
      </c>
      <c r="AA35" s="7">
        <v>3</v>
      </c>
      <c r="AB35" s="7">
        <v>7</v>
      </c>
      <c r="AC35" s="7">
        <v>8</v>
      </c>
      <c r="AD35" s="7">
        <v>2</v>
      </c>
      <c r="AE35" s="13">
        <f t="shared" si="5"/>
        <v>2.8</v>
      </c>
      <c r="AF35" s="7">
        <v>6</v>
      </c>
      <c r="AG35" s="7">
        <v>10</v>
      </c>
      <c r="AH35" s="7">
        <v>7</v>
      </c>
      <c r="AI35" s="7"/>
      <c r="AJ35" s="7"/>
      <c r="AK35" s="13">
        <f t="shared" si="6"/>
        <v>2.2999999999999998</v>
      </c>
      <c r="AL35" s="7">
        <v>5</v>
      </c>
      <c r="AM35" s="7"/>
      <c r="AN35" s="7"/>
      <c r="AO35" s="13">
        <f t="shared" si="7"/>
        <v>1</v>
      </c>
      <c r="AP35" s="7"/>
      <c r="AQ35" s="14">
        <f t="shared" si="8"/>
        <v>0</v>
      </c>
      <c r="AR35" s="28">
        <f t="shared" si="9"/>
        <v>6.1</v>
      </c>
      <c r="AS35" s="7">
        <v>6.5</v>
      </c>
      <c r="AT35" s="7">
        <v>6</v>
      </c>
      <c r="AU35" s="7">
        <v>6</v>
      </c>
      <c r="AV35" s="7">
        <v>6</v>
      </c>
      <c r="AW35" s="7">
        <v>5</v>
      </c>
      <c r="AX35" s="13">
        <f t="shared" si="10"/>
        <v>2.95</v>
      </c>
      <c r="AY35" s="7">
        <v>5</v>
      </c>
      <c r="AZ35" s="7">
        <v>5.5</v>
      </c>
      <c r="BA35" s="7"/>
      <c r="BB35" s="7"/>
      <c r="BC35" s="7"/>
      <c r="BD35" s="13">
        <f t="shared" si="11"/>
        <v>1.05</v>
      </c>
      <c r="BE35" s="7">
        <v>6.5</v>
      </c>
      <c r="BF35" s="7"/>
      <c r="BG35" s="7"/>
      <c r="BH35" s="13">
        <f t="shared" si="12"/>
        <v>1.95</v>
      </c>
      <c r="BI35" s="7"/>
      <c r="BJ35" s="14">
        <f t="shared" si="13"/>
        <v>0</v>
      </c>
      <c r="BK35" s="28">
        <f t="shared" si="14"/>
        <v>6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92</v>
      </c>
      <c r="F36" s="42" t="s">
        <v>37</v>
      </c>
      <c r="G36" s="32">
        <v>7</v>
      </c>
      <c r="H36" s="12">
        <v>7</v>
      </c>
      <c r="I36" s="12">
        <v>7</v>
      </c>
      <c r="J36" s="12">
        <v>9</v>
      </c>
      <c r="K36" s="12">
        <v>7</v>
      </c>
      <c r="L36" s="13">
        <f t="shared" si="0"/>
        <v>3.7</v>
      </c>
      <c r="M36" s="12">
        <v>8</v>
      </c>
      <c r="N36" s="12">
        <v>6</v>
      </c>
      <c r="O36" s="12"/>
      <c r="P36" s="12"/>
      <c r="Q36" s="12"/>
      <c r="R36" s="13">
        <f t="shared" si="1"/>
        <v>1.4</v>
      </c>
      <c r="S36" s="12">
        <v>6.2</v>
      </c>
      <c r="T36" s="12"/>
      <c r="U36" s="12"/>
      <c r="V36" s="13">
        <f t="shared" si="2"/>
        <v>1.86</v>
      </c>
      <c r="W36" s="12"/>
      <c r="X36" s="14">
        <f t="shared" si="3"/>
        <v>0</v>
      </c>
      <c r="Y36" s="28">
        <f t="shared" si="4"/>
        <v>7</v>
      </c>
      <c r="Z36" s="12">
        <v>8.5</v>
      </c>
      <c r="AA36" s="12">
        <v>9</v>
      </c>
      <c r="AB36" s="12">
        <v>7</v>
      </c>
      <c r="AC36" s="12">
        <v>8</v>
      </c>
      <c r="AD36" s="12">
        <v>3</v>
      </c>
      <c r="AE36" s="13">
        <f t="shared" si="5"/>
        <v>3.55</v>
      </c>
      <c r="AF36" s="12">
        <v>5</v>
      </c>
      <c r="AG36" s="12">
        <v>10</v>
      </c>
      <c r="AH36" s="12">
        <v>7</v>
      </c>
      <c r="AI36" s="12"/>
      <c r="AJ36" s="12"/>
      <c r="AK36" s="13">
        <f t="shared" si="6"/>
        <v>2.2000000000000002</v>
      </c>
      <c r="AL36" s="12">
        <v>5</v>
      </c>
      <c r="AM36" s="12"/>
      <c r="AN36" s="12"/>
      <c r="AO36" s="13">
        <f t="shared" si="7"/>
        <v>1</v>
      </c>
      <c r="AP36" s="12"/>
      <c r="AQ36" s="14">
        <f t="shared" si="8"/>
        <v>0</v>
      </c>
      <c r="AR36" s="28">
        <f t="shared" si="9"/>
        <v>6.8</v>
      </c>
      <c r="AS36" s="12">
        <v>7.5</v>
      </c>
      <c r="AT36" s="12">
        <v>7</v>
      </c>
      <c r="AU36" s="12">
        <v>7.5</v>
      </c>
      <c r="AV36" s="12">
        <v>7.5</v>
      </c>
      <c r="AW36" s="12">
        <v>8.5</v>
      </c>
      <c r="AX36" s="13">
        <f t="shared" si="10"/>
        <v>3.8</v>
      </c>
      <c r="AY36" s="12">
        <v>7</v>
      </c>
      <c r="AZ36" s="12">
        <v>8</v>
      </c>
      <c r="BA36" s="12"/>
      <c r="BB36" s="12"/>
      <c r="BC36" s="12"/>
      <c r="BD36" s="13">
        <f t="shared" si="11"/>
        <v>1.5</v>
      </c>
      <c r="BE36" s="12">
        <v>7.5</v>
      </c>
      <c r="BF36" s="12"/>
      <c r="BG36" s="12"/>
      <c r="BH36" s="13">
        <f t="shared" si="12"/>
        <v>2.25</v>
      </c>
      <c r="BI36" s="12"/>
      <c r="BJ36" s="14">
        <f t="shared" si="13"/>
        <v>0</v>
      </c>
      <c r="BK36" s="28">
        <f t="shared" si="14"/>
        <v>7.6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93</v>
      </c>
      <c r="F37" s="40" t="s">
        <v>37</v>
      </c>
      <c r="G37" s="31">
        <v>7</v>
      </c>
      <c r="H37" s="7">
        <v>7</v>
      </c>
      <c r="I37" s="7">
        <v>7</v>
      </c>
      <c r="J37" s="7">
        <v>6.5</v>
      </c>
      <c r="K37" s="7">
        <v>9</v>
      </c>
      <c r="L37" s="13">
        <f t="shared" si="0"/>
        <v>3.65</v>
      </c>
      <c r="M37" s="7">
        <v>8</v>
      </c>
      <c r="N37" s="7">
        <v>6</v>
      </c>
      <c r="O37" s="7"/>
      <c r="P37" s="7"/>
      <c r="Q37" s="7"/>
      <c r="R37" s="13">
        <f t="shared" si="1"/>
        <v>1.4</v>
      </c>
      <c r="S37" s="7">
        <v>6</v>
      </c>
      <c r="T37" s="7"/>
      <c r="U37" s="7"/>
      <c r="V37" s="13">
        <f t="shared" si="2"/>
        <v>1.8</v>
      </c>
      <c r="W37" s="7"/>
      <c r="X37" s="14">
        <f t="shared" si="3"/>
        <v>0</v>
      </c>
      <c r="Y37" s="28">
        <f t="shared" si="4"/>
        <v>6.9</v>
      </c>
      <c r="Z37" s="7">
        <v>7</v>
      </c>
      <c r="AA37" s="7">
        <v>7.7</v>
      </c>
      <c r="AB37" s="7">
        <v>8</v>
      </c>
      <c r="AC37" s="7">
        <v>7</v>
      </c>
      <c r="AD37" s="7">
        <v>5</v>
      </c>
      <c r="AE37" s="13">
        <f t="shared" si="5"/>
        <v>3.47</v>
      </c>
      <c r="AF37" s="7">
        <v>6</v>
      </c>
      <c r="AG37" s="7">
        <v>7</v>
      </c>
      <c r="AH37" s="7">
        <v>7</v>
      </c>
      <c r="AI37" s="7"/>
      <c r="AJ37" s="7"/>
      <c r="AK37" s="13">
        <f t="shared" si="6"/>
        <v>2</v>
      </c>
      <c r="AL37" s="7">
        <v>3</v>
      </c>
      <c r="AM37" s="7"/>
      <c r="AN37" s="7"/>
      <c r="AO37" s="13">
        <f t="shared" si="7"/>
        <v>0.6</v>
      </c>
      <c r="AP37" s="7"/>
      <c r="AQ37" s="14">
        <f t="shared" si="8"/>
        <v>0</v>
      </c>
      <c r="AR37" s="28">
        <f t="shared" si="9"/>
        <v>6.1</v>
      </c>
      <c r="AS37" s="7">
        <v>6.5</v>
      </c>
      <c r="AT37" s="7">
        <v>9</v>
      </c>
      <c r="AU37" s="7">
        <v>9</v>
      </c>
      <c r="AV37" s="7">
        <v>6.5</v>
      </c>
      <c r="AW37" s="7">
        <v>6.5</v>
      </c>
      <c r="AX37" s="13">
        <f t="shared" si="10"/>
        <v>3.75</v>
      </c>
      <c r="AY37" s="7">
        <v>7</v>
      </c>
      <c r="AZ37" s="7">
        <v>8</v>
      </c>
      <c r="BA37" s="7"/>
      <c r="BB37" s="7"/>
      <c r="BC37" s="7"/>
      <c r="BD37" s="13">
        <f t="shared" si="11"/>
        <v>1.5</v>
      </c>
      <c r="BE37" s="7">
        <v>7</v>
      </c>
      <c r="BF37" s="7"/>
      <c r="BG37" s="7"/>
      <c r="BH37" s="13">
        <f t="shared" si="12"/>
        <v>2.1</v>
      </c>
      <c r="BI37" s="7"/>
      <c r="BJ37" s="14">
        <f t="shared" si="13"/>
        <v>0</v>
      </c>
      <c r="BK37" s="28">
        <f t="shared" si="14"/>
        <v>7.4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5</v>
      </c>
      <c r="CF37" s="20"/>
      <c r="CG37" s="28">
        <f t="shared" si="21"/>
        <v>3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94</v>
      </c>
      <c r="F38" s="42" t="s">
        <v>39</v>
      </c>
      <c r="G38" s="32">
        <v>7</v>
      </c>
      <c r="H38" s="12">
        <v>8</v>
      </c>
      <c r="I38" s="12">
        <v>7</v>
      </c>
      <c r="J38" s="12">
        <v>7</v>
      </c>
      <c r="K38" s="12">
        <v>4</v>
      </c>
      <c r="L38" s="13">
        <f t="shared" si="0"/>
        <v>3.3</v>
      </c>
      <c r="M38" s="12">
        <v>6</v>
      </c>
      <c r="N38" s="12">
        <v>6</v>
      </c>
      <c r="O38" s="12"/>
      <c r="P38" s="12"/>
      <c r="Q38" s="12"/>
      <c r="R38" s="13">
        <f t="shared" si="1"/>
        <v>1.2</v>
      </c>
      <c r="S38" s="12">
        <v>5.0999999999999996</v>
      </c>
      <c r="T38" s="12"/>
      <c r="U38" s="12"/>
      <c r="V38" s="13">
        <f t="shared" si="2"/>
        <v>1.53</v>
      </c>
      <c r="W38" s="12"/>
      <c r="X38" s="14">
        <f t="shared" si="3"/>
        <v>0</v>
      </c>
      <c r="Y38" s="28">
        <f t="shared" si="4"/>
        <v>6</v>
      </c>
      <c r="Z38" s="12">
        <v>8</v>
      </c>
      <c r="AA38" s="12">
        <v>2</v>
      </c>
      <c r="AB38" s="12">
        <v>2</v>
      </c>
      <c r="AC38" s="12">
        <v>8</v>
      </c>
      <c r="AD38" s="12">
        <v>2</v>
      </c>
      <c r="AE38" s="13">
        <f t="shared" si="5"/>
        <v>2.2000000000000002</v>
      </c>
      <c r="AF38" s="12">
        <v>2</v>
      </c>
      <c r="AG38" s="12">
        <v>9</v>
      </c>
      <c r="AH38" s="12">
        <v>7</v>
      </c>
      <c r="AI38" s="12"/>
      <c r="AJ38" s="12"/>
      <c r="AK38" s="13">
        <f t="shared" si="6"/>
        <v>1.8</v>
      </c>
      <c r="AL38" s="12">
        <v>2</v>
      </c>
      <c r="AM38" s="12"/>
      <c r="AN38" s="12"/>
      <c r="AO38" s="13">
        <f t="shared" si="7"/>
        <v>0.4</v>
      </c>
      <c r="AP38" s="12"/>
      <c r="AQ38" s="14">
        <f t="shared" si="8"/>
        <v>0</v>
      </c>
      <c r="AR38" s="28">
        <f t="shared" si="9"/>
        <v>4.4000000000000004</v>
      </c>
      <c r="AS38" s="12">
        <v>6.5</v>
      </c>
      <c r="AT38" s="12">
        <v>6.5</v>
      </c>
      <c r="AU38" s="12">
        <v>7</v>
      </c>
      <c r="AV38" s="12">
        <v>4</v>
      </c>
      <c r="AW38" s="12">
        <v>4</v>
      </c>
      <c r="AX38" s="13">
        <f t="shared" si="10"/>
        <v>2.8</v>
      </c>
      <c r="AY38" s="12">
        <v>5</v>
      </c>
      <c r="AZ38" s="12">
        <v>7</v>
      </c>
      <c r="BA38" s="12"/>
      <c r="BB38" s="12"/>
      <c r="BC38" s="12"/>
      <c r="BD38" s="13">
        <f t="shared" si="11"/>
        <v>1.2</v>
      </c>
      <c r="BE38" s="12">
        <v>6.5</v>
      </c>
      <c r="BF38" s="12"/>
      <c r="BG38" s="12"/>
      <c r="BH38" s="13">
        <f t="shared" si="12"/>
        <v>1.95</v>
      </c>
      <c r="BI38" s="12"/>
      <c r="BJ38" s="14">
        <f t="shared" si="13"/>
        <v>0</v>
      </c>
      <c r="BK38" s="28">
        <f t="shared" si="14"/>
        <v>6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4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95</v>
      </c>
      <c r="F39" s="40" t="s">
        <v>37</v>
      </c>
      <c r="G39" s="31">
        <v>7</v>
      </c>
      <c r="H39" s="7">
        <v>7</v>
      </c>
      <c r="I39" s="7">
        <v>7</v>
      </c>
      <c r="J39" s="7">
        <v>5</v>
      </c>
      <c r="K39" s="7">
        <v>8</v>
      </c>
      <c r="L39" s="13">
        <f t="shared" si="0"/>
        <v>3.4</v>
      </c>
      <c r="M39" s="7">
        <v>9</v>
      </c>
      <c r="N39" s="7">
        <v>7</v>
      </c>
      <c r="O39" s="7"/>
      <c r="P39" s="7"/>
      <c r="Q39" s="7"/>
      <c r="R39" s="13">
        <f t="shared" si="1"/>
        <v>1.6</v>
      </c>
      <c r="S39" s="7">
        <v>4.0999999999999996</v>
      </c>
      <c r="T39" s="7"/>
      <c r="U39" s="7"/>
      <c r="V39" s="13">
        <f t="shared" si="2"/>
        <v>1.23</v>
      </c>
      <c r="W39" s="7"/>
      <c r="X39" s="14">
        <f t="shared" si="3"/>
        <v>0</v>
      </c>
      <c r="Y39" s="28">
        <f t="shared" si="4"/>
        <v>6.2</v>
      </c>
      <c r="Z39" s="12">
        <v>6</v>
      </c>
      <c r="AA39" s="12">
        <v>2</v>
      </c>
      <c r="AB39" s="12">
        <v>5</v>
      </c>
      <c r="AC39" s="12">
        <v>8</v>
      </c>
      <c r="AD39" s="12">
        <v>6</v>
      </c>
      <c r="AE39" s="13">
        <f t="shared" si="5"/>
        <v>2.7</v>
      </c>
      <c r="AF39" s="7">
        <v>2</v>
      </c>
      <c r="AG39" s="7">
        <v>5</v>
      </c>
      <c r="AH39" s="7">
        <v>5</v>
      </c>
      <c r="AI39" s="7"/>
      <c r="AJ39" s="7"/>
      <c r="AK39" s="13">
        <f t="shared" si="6"/>
        <v>1.2</v>
      </c>
      <c r="AL39" s="7">
        <v>3</v>
      </c>
      <c r="AM39" s="7"/>
      <c r="AN39" s="7"/>
      <c r="AO39" s="13">
        <f t="shared" si="7"/>
        <v>0.6</v>
      </c>
      <c r="AP39" s="7"/>
      <c r="AQ39" s="14">
        <f t="shared" si="8"/>
        <v>0</v>
      </c>
      <c r="AR39" s="28">
        <f t="shared" si="9"/>
        <v>4.5</v>
      </c>
      <c r="AS39" s="7">
        <v>6.5</v>
      </c>
      <c r="AT39" s="7">
        <v>6</v>
      </c>
      <c r="AU39" s="7">
        <v>7</v>
      </c>
      <c r="AV39" s="7">
        <v>5</v>
      </c>
      <c r="AW39" s="7">
        <v>5</v>
      </c>
      <c r="AX39" s="13">
        <f t="shared" si="10"/>
        <v>2.95</v>
      </c>
      <c r="AY39" s="7">
        <v>5</v>
      </c>
      <c r="AZ39" s="7">
        <v>8</v>
      </c>
      <c r="BA39" s="7"/>
      <c r="BB39" s="7"/>
      <c r="BC39" s="7"/>
      <c r="BD39" s="13">
        <f t="shared" si="11"/>
        <v>1.3</v>
      </c>
      <c r="BE39" s="7">
        <v>6.5</v>
      </c>
      <c r="BF39" s="7"/>
      <c r="BG39" s="7"/>
      <c r="BH39" s="13">
        <f t="shared" si="12"/>
        <v>1.95</v>
      </c>
      <c r="BI39" s="7"/>
      <c r="BJ39" s="14">
        <f t="shared" si="13"/>
        <v>0</v>
      </c>
      <c r="BK39" s="28">
        <f t="shared" si="14"/>
        <v>6.2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4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6" priority="12" operator="greaterThan">
      <formula>1.1</formula>
    </cfRule>
  </conditionalFormatting>
  <conditionalFormatting sqref="Y13:Y82">
    <cfRule type="cellIs" dxfId="65" priority="9" operator="between">
      <formula>7</formula>
      <formula>10</formula>
    </cfRule>
    <cfRule type="cellIs" dxfId="64" priority="10" operator="between">
      <formula>5</formula>
      <formula>6.99</formula>
    </cfRule>
    <cfRule type="cellIs" dxfId="63" priority="11" operator="between">
      <formula>0</formula>
      <formula>4.99</formula>
    </cfRule>
  </conditionalFormatting>
  <conditionalFormatting sqref="AR11">
    <cfRule type="cellIs" dxfId="62" priority="13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1">
    <cfRule type="cellIs" dxfId="58" priority="14" operator="greaterThan">
      <formula>1.1</formula>
    </cfRule>
  </conditionalFormatting>
  <conditionalFormatting sqref="BK13:BK82">
    <cfRule type="cellIs" dxfId="57" priority="18" operator="between">
      <formula>7</formula>
      <formula>10</formula>
    </cfRule>
    <cfRule type="cellIs" dxfId="56" priority="19" operator="between">
      <formula>5</formula>
      <formula>6.99</formula>
    </cfRule>
    <cfRule type="cellIs" dxfId="55" priority="20" operator="between">
      <formula>0</formula>
      <formula>4.99</formula>
    </cfRule>
  </conditionalFormatting>
  <conditionalFormatting sqref="CD11">
    <cfRule type="cellIs" dxfId="54" priority="24" operator="greaterThan">
      <formula>1.1</formula>
    </cfRule>
  </conditionalFormatting>
  <conditionalFormatting sqref="CD13:CE82">
    <cfRule type="cellIs" dxfId="53" priority="6" operator="between">
      <formula>7</formula>
      <formula>10</formula>
    </cfRule>
    <cfRule type="cellIs" dxfId="52" priority="7" operator="between">
      <formula>5</formula>
      <formula>6.99</formula>
    </cfRule>
    <cfRule type="cellIs" dxfId="51" priority="8" operator="between">
      <formula>0</formula>
      <formula>4.99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H13:CH82">
    <cfRule type="cellIs" dxfId="4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6" zoomScaleNormal="96" workbookViewId="0">
      <pane xSplit="6" ySplit="12" topLeftCell="AS17" activePane="bottomRight" state="frozen"/>
      <selection pane="topRight"/>
      <selection pane="bottomLeft"/>
      <selection pane="bottomRight" activeCell="BB14" sqref="BB14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62</v>
      </c>
    </row>
    <row r="3" spans="1:86" x14ac:dyDescent="0.2">
      <c r="B3" t="s">
        <v>3</v>
      </c>
      <c r="D3" t="s">
        <v>117</v>
      </c>
      <c r="E3" s="2" t="s">
        <v>97</v>
      </c>
    </row>
    <row r="4" spans="1:86" ht="15.75" customHeight="1" x14ac:dyDescent="0.25">
      <c r="B4" t="s">
        <v>5</v>
      </c>
      <c r="D4" t="s">
        <v>64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96</v>
      </c>
      <c r="E5" s="2" t="s">
        <v>68</v>
      </c>
    </row>
    <row r="6" spans="1:86" x14ac:dyDescent="0.2">
      <c r="B6" t="s">
        <v>9</v>
      </c>
      <c r="D6" t="s">
        <v>118</v>
      </c>
      <c r="E6" s="2" t="s">
        <v>98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119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>
        <v>0.1</v>
      </c>
      <c r="AA11" s="11">
        <v>0.1</v>
      </c>
      <c r="AB11" s="11">
        <v>0.1</v>
      </c>
      <c r="AC11" s="11">
        <v>0.1</v>
      </c>
      <c r="AD11" s="11">
        <v>0.1</v>
      </c>
      <c r="AE11" s="25">
        <f>SUM(Z11:AD11)</f>
        <v>0.5</v>
      </c>
      <c r="AF11" s="10">
        <v>0.1</v>
      </c>
      <c r="AG11" s="11">
        <v>0.1</v>
      </c>
      <c r="AH11" s="11">
        <v>0.1</v>
      </c>
      <c r="AI11" s="11"/>
      <c r="AJ11" s="11"/>
      <c r="AK11" s="25">
        <f>SUM(AF11:AJ11)</f>
        <v>0.30000000000000004</v>
      </c>
      <c r="AL11" s="10">
        <v>0.2</v>
      </c>
      <c r="AM11" s="11"/>
      <c r="AN11" s="11"/>
      <c r="AO11" s="25">
        <f>SUM(AL11:AN11)</f>
        <v>0.2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0.1</v>
      </c>
      <c r="AT11" s="11">
        <v>0.1</v>
      </c>
      <c r="AU11" s="11">
        <v>0.1</v>
      </c>
      <c r="AV11" s="11">
        <v>0.1</v>
      </c>
      <c r="AW11" s="11">
        <v>0.1</v>
      </c>
      <c r="AX11" s="25">
        <f>SUM(AS11:AW11)</f>
        <v>0.5</v>
      </c>
      <c r="AY11" s="10">
        <v>0.1</v>
      </c>
      <c r="AZ11" s="11">
        <v>0.1</v>
      </c>
      <c r="BA11" s="11"/>
      <c r="BB11" s="11"/>
      <c r="BC11" s="11"/>
      <c r="BD11" s="25">
        <f>SUM(AY11:BC11)</f>
        <v>0.2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116.1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22" t="s">
        <v>154</v>
      </c>
      <c r="H12" s="22" t="s">
        <v>155</v>
      </c>
      <c r="I12" s="22" t="s">
        <v>158</v>
      </c>
      <c r="J12" s="22" t="s">
        <v>159</v>
      </c>
      <c r="K12" s="22" t="s">
        <v>154</v>
      </c>
      <c r="L12" s="26" t="s">
        <v>28</v>
      </c>
      <c r="M12" s="22" t="s">
        <v>156</v>
      </c>
      <c r="N12" s="22" t="s">
        <v>157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160</v>
      </c>
      <c r="AA12" s="22" t="s">
        <v>161</v>
      </c>
      <c r="AB12" s="22" t="s">
        <v>162</v>
      </c>
      <c r="AC12" s="22" t="s">
        <v>163</v>
      </c>
      <c r="AD12" s="22" t="s">
        <v>164</v>
      </c>
      <c r="AE12" s="26" t="s">
        <v>28</v>
      </c>
      <c r="AF12" s="22" t="s">
        <v>148</v>
      </c>
      <c r="AG12" s="22" t="s">
        <v>165</v>
      </c>
      <c r="AH12" s="22" t="s">
        <v>166</v>
      </c>
      <c r="AI12" s="22"/>
      <c r="AJ12" s="22"/>
      <c r="AK12" s="26" t="s">
        <v>28</v>
      </c>
      <c r="AL12" s="22" t="s">
        <v>153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178</v>
      </c>
      <c r="AT12" s="22" t="s">
        <v>179</v>
      </c>
      <c r="AU12" s="22" t="s">
        <v>180</v>
      </c>
      <c r="AV12" s="22" t="s">
        <v>181</v>
      </c>
      <c r="AW12" s="22" t="s">
        <v>174</v>
      </c>
      <c r="AX12" s="26" t="s">
        <v>28</v>
      </c>
      <c r="AY12" s="22" t="s">
        <v>153</v>
      </c>
      <c r="AZ12" s="22" t="s">
        <v>182</v>
      </c>
      <c r="BA12" s="22"/>
      <c r="BB12" s="22"/>
      <c r="BC12" s="22"/>
      <c r="BD12" s="26" t="s">
        <v>28</v>
      </c>
      <c r="BE12" s="22" t="s">
        <v>176</v>
      </c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99</v>
      </c>
      <c r="F13" s="40" t="s">
        <v>37</v>
      </c>
      <c r="G13" s="31">
        <v>8</v>
      </c>
      <c r="H13" s="7">
        <v>7</v>
      </c>
      <c r="I13" s="7">
        <v>8</v>
      </c>
      <c r="J13" s="7">
        <v>2</v>
      </c>
      <c r="K13" s="7">
        <v>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3.3</v>
      </c>
      <c r="M13" s="7">
        <v>7</v>
      </c>
      <c r="N13" s="7">
        <v>8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1.5</v>
      </c>
      <c r="S13" s="7">
        <v>5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6.3</v>
      </c>
      <c r="Z13" s="7">
        <v>6</v>
      </c>
      <c r="AA13" s="7">
        <v>2</v>
      </c>
      <c r="AB13" s="7">
        <v>9</v>
      </c>
      <c r="AC13" s="7">
        <v>7</v>
      </c>
      <c r="AD13" s="7">
        <v>6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</v>
      </c>
      <c r="AF13" s="7">
        <v>6</v>
      </c>
      <c r="AG13" s="7">
        <v>6</v>
      </c>
      <c r="AH13" s="7">
        <v>6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1.8</v>
      </c>
      <c r="AL13" s="7">
        <v>6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1.2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</v>
      </c>
      <c r="AS13" s="7">
        <v>7</v>
      </c>
      <c r="AT13" s="7">
        <v>4</v>
      </c>
      <c r="AU13" s="7">
        <v>4</v>
      </c>
      <c r="AV13" s="7">
        <v>5</v>
      </c>
      <c r="AW13" s="7">
        <v>6.5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2.65</v>
      </c>
      <c r="AY13" s="7">
        <v>5</v>
      </c>
      <c r="AZ13" s="7">
        <v>7.5</v>
      </c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1.25</v>
      </c>
      <c r="BE13" s="7">
        <v>7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2.1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100</v>
      </c>
      <c r="F14" s="42" t="s">
        <v>37</v>
      </c>
      <c r="G14" s="32">
        <v>6</v>
      </c>
      <c r="H14" s="12">
        <v>7</v>
      </c>
      <c r="I14" s="12">
        <v>6</v>
      </c>
      <c r="J14" s="12">
        <v>8</v>
      </c>
      <c r="K14" s="12">
        <v>10</v>
      </c>
      <c r="L14" s="13">
        <f t="shared" si="0"/>
        <v>3.7</v>
      </c>
      <c r="M14" s="12">
        <v>7</v>
      </c>
      <c r="N14" s="12">
        <v>2</v>
      </c>
      <c r="O14" s="12"/>
      <c r="P14" s="12"/>
      <c r="Q14" s="12"/>
      <c r="R14" s="13">
        <f t="shared" si="1"/>
        <v>0.9</v>
      </c>
      <c r="S14" s="12">
        <v>5</v>
      </c>
      <c r="T14" s="12"/>
      <c r="U14" s="12"/>
      <c r="V14" s="13">
        <f t="shared" si="2"/>
        <v>1.5</v>
      </c>
      <c r="W14" s="12"/>
      <c r="X14" s="14">
        <f t="shared" si="3"/>
        <v>0</v>
      </c>
      <c r="Y14" s="28">
        <f t="shared" si="4"/>
        <v>6.1</v>
      </c>
      <c r="Z14" s="12">
        <v>8</v>
      </c>
      <c r="AA14" s="12">
        <v>9</v>
      </c>
      <c r="AB14" s="12">
        <v>8</v>
      </c>
      <c r="AC14" s="12">
        <v>7</v>
      </c>
      <c r="AD14" s="12">
        <v>2</v>
      </c>
      <c r="AE14" s="13">
        <f t="shared" si="5"/>
        <v>3.4</v>
      </c>
      <c r="AF14" s="12">
        <v>5</v>
      </c>
      <c r="AG14" s="12">
        <v>4</v>
      </c>
      <c r="AH14" s="12">
        <v>6</v>
      </c>
      <c r="AI14" s="12"/>
      <c r="AJ14" s="12"/>
      <c r="AK14" s="13">
        <f t="shared" si="6"/>
        <v>1.5</v>
      </c>
      <c r="AL14" s="12">
        <v>3</v>
      </c>
      <c r="AM14" s="12"/>
      <c r="AN14" s="12"/>
      <c r="AO14" s="13">
        <f t="shared" si="7"/>
        <v>0.6</v>
      </c>
      <c r="AP14" s="12"/>
      <c r="AQ14" s="14">
        <f t="shared" si="8"/>
        <v>0</v>
      </c>
      <c r="AR14" s="28">
        <f t="shared" si="9"/>
        <v>5.5</v>
      </c>
      <c r="AS14" s="12">
        <v>7</v>
      </c>
      <c r="AT14" s="12">
        <v>6</v>
      </c>
      <c r="AU14" s="12">
        <v>6</v>
      </c>
      <c r="AV14" s="12">
        <v>6</v>
      </c>
      <c r="AW14" s="12">
        <v>6.5</v>
      </c>
      <c r="AX14" s="13">
        <f t="shared" si="10"/>
        <v>3.15</v>
      </c>
      <c r="AY14" s="12">
        <v>6</v>
      </c>
      <c r="AZ14" s="12">
        <v>8</v>
      </c>
      <c r="BA14" s="12"/>
      <c r="BB14" s="12"/>
      <c r="BC14" s="12"/>
      <c r="BD14" s="13">
        <f t="shared" si="11"/>
        <v>1.4</v>
      </c>
      <c r="BE14" s="12">
        <v>7</v>
      </c>
      <c r="BF14" s="12"/>
      <c r="BG14" s="12"/>
      <c r="BH14" s="13">
        <f t="shared" si="12"/>
        <v>2.1</v>
      </c>
      <c r="BI14" s="12"/>
      <c r="BJ14" s="14">
        <f t="shared" si="13"/>
        <v>0</v>
      </c>
      <c r="BK14" s="28">
        <f t="shared" si="14"/>
        <v>6.7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101</v>
      </c>
      <c r="F15" s="40" t="s">
        <v>37</v>
      </c>
      <c r="G15" s="31">
        <v>8</v>
      </c>
      <c r="H15" s="7">
        <v>10</v>
      </c>
      <c r="I15" s="7">
        <v>8</v>
      </c>
      <c r="J15" s="7">
        <v>10</v>
      </c>
      <c r="K15" s="7">
        <v>10</v>
      </c>
      <c r="L15" s="13">
        <f t="shared" si="0"/>
        <v>4.5999999999999996</v>
      </c>
      <c r="M15" s="7">
        <v>9</v>
      </c>
      <c r="N15" s="7">
        <v>9</v>
      </c>
      <c r="O15" s="7"/>
      <c r="P15" s="7"/>
      <c r="Q15" s="7"/>
      <c r="R15" s="13">
        <f t="shared" si="1"/>
        <v>1.8</v>
      </c>
      <c r="S15" s="7">
        <v>8</v>
      </c>
      <c r="T15" s="7"/>
      <c r="U15" s="7"/>
      <c r="V15" s="13">
        <f t="shared" si="2"/>
        <v>2.4</v>
      </c>
      <c r="W15" s="7"/>
      <c r="X15" s="14">
        <f t="shared" si="3"/>
        <v>0</v>
      </c>
      <c r="Y15" s="28">
        <f t="shared" si="4"/>
        <v>8.8000000000000007</v>
      </c>
      <c r="Z15" s="7">
        <v>8.5</v>
      </c>
      <c r="AA15" s="7">
        <v>9</v>
      </c>
      <c r="AB15" s="7">
        <v>10</v>
      </c>
      <c r="AC15" s="7">
        <v>9</v>
      </c>
      <c r="AD15" s="7">
        <v>6</v>
      </c>
      <c r="AE15" s="13">
        <f t="shared" si="5"/>
        <v>4.25</v>
      </c>
      <c r="AF15" s="7">
        <v>7</v>
      </c>
      <c r="AG15" s="7">
        <v>7</v>
      </c>
      <c r="AH15" s="7">
        <v>7</v>
      </c>
      <c r="AI15" s="7"/>
      <c r="AJ15" s="7"/>
      <c r="AK15" s="13">
        <f t="shared" si="6"/>
        <v>2.1</v>
      </c>
      <c r="AL15" s="7">
        <v>7.5</v>
      </c>
      <c r="AM15" s="7"/>
      <c r="AN15" s="7"/>
      <c r="AO15" s="13">
        <f t="shared" si="7"/>
        <v>1.5</v>
      </c>
      <c r="AP15" s="7"/>
      <c r="AQ15" s="14">
        <f t="shared" si="8"/>
        <v>0</v>
      </c>
      <c r="AR15" s="28">
        <f t="shared" si="9"/>
        <v>7.9</v>
      </c>
      <c r="AS15" s="7">
        <v>9</v>
      </c>
      <c r="AT15" s="7">
        <v>7</v>
      </c>
      <c r="AU15" s="7">
        <v>7</v>
      </c>
      <c r="AV15" s="7">
        <v>8</v>
      </c>
      <c r="AW15" s="7">
        <v>8</v>
      </c>
      <c r="AX15" s="13">
        <f t="shared" si="10"/>
        <v>3.9</v>
      </c>
      <c r="AY15" s="7">
        <v>10</v>
      </c>
      <c r="AZ15" s="12">
        <v>8</v>
      </c>
      <c r="BA15" s="7"/>
      <c r="BB15" s="7"/>
      <c r="BC15" s="7"/>
      <c r="BD15" s="13">
        <f t="shared" si="11"/>
        <v>1.8</v>
      </c>
      <c r="BE15" s="7">
        <v>10</v>
      </c>
      <c r="BF15" s="7"/>
      <c r="BG15" s="7"/>
      <c r="BH15" s="13">
        <f t="shared" si="12"/>
        <v>3</v>
      </c>
      <c r="BI15" s="7"/>
      <c r="BJ15" s="14">
        <f t="shared" si="13"/>
        <v>0</v>
      </c>
      <c r="BK15" s="28">
        <f t="shared" si="14"/>
        <v>8.6999999999999993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6</v>
      </c>
      <c r="CF15" s="20"/>
      <c r="CG15" s="28">
        <f t="shared" si="21"/>
        <v>6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102</v>
      </c>
      <c r="F16" s="42" t="s">
        <v>39</v>
      </c>
      <c r="G16" s="32">
        <v>8</v>
      </c>
      <c r="H16" s="12">
        <v>7</v>
      </c>
      <c r="I16" s="12">
        <v>8</v>
      </c>
      <c r="J16" s="12">
        <v>8</v>
      </c>
      <c r="K16" s="12">
        <v>10</v>
      </c>
      <c r="L16" s="13">
        <f t="shared" si="0"/>
        <v>4.0999999999999996</v>
      </c>
      <c r="M16" s="12">
        <v>9</v>
      </c>
      <c r="N16" s="12">
        <v>9</v>
      </c>
      <c r="O16" s="12"/>
      <c r="P16" s="12"/>
      <c r="Q16" s="12"/>
      <c r="R16" s="13">
        <f t="shared" si="1"/>
        <v>1.8</v>
      </c>
      <c r="S16" s="12">
        <v>3</v>
      </c>
      <c r="T16" s="12"/>
      <c r="U16" s="12"/>
      <c r="V16" s="13">
        <f t="shared" si="2"/>
        <v>0.9</v>
      </c>
      <c r="W16" s="12"/>
      <c r="X16" s="14">
        <f t="shared" si="3"/>
        <v>0</v>
      </c>
      <c r="Y16" s="28">
        <f t="shared" si="4"/>
        <v>6.8</v>
      </c>
      <c r="Z16" s="12">
        <v>8</v>
      </c>
      <c r="AA16" s="12">
        <v>8</v>
      </c>
      <c r="AB16" s="12">
        <v>8</v>
      </c>
      <c r="AC16" s="12">
        <v>2</v>
      </c>
      <c r="AD16" s="12">
        <v>5</v>
      </c>
      <c r="AE16" s="13">
        <f t="shared" si="5"/>
        <v>3.1</v>
      </c>
      <c r="AF16" s="12">
        <v>6</v>
      </c>
      <c r="AG16" s="12">
        <v>7</v>
      </c>
      <c r="AH16" s="12">
        <v>6</v>
      </c>
      <c r="AI16" s="12"/>
      <c r="AJ16" s="12"/>
      <c r="AK16" s="13">
        <f t="shared" si="6"/>
        <v>1.9</v>
      </c>
      <c r="AL16" s="12">
        <v>5</v>
      </c>
      <c r="AM16" s="12"/>
      <c r="AN16" s="12"/>
      <c r="AO16" s="13">
        <f t="shared" si="7"/>
        <v>1</v>
      </c>
      <c r="AP16" s="12"/>
      <c r="AQ16" s="14">
        <f t="shared" si="8"/>
        <v>0</v>
      </c>
      <c r="AR16" s="28">
        <f t="shared" si="9"/>
        <v>6</v>
      </c>
      <c r="AS16" s="12">
        <v>7</v>
      </c>
      <c r="AT16" s="12">
        <v>7.5</v>
      </c>
      <c r="AU16" s="12">
        <v>7.5</v>
      </c>
      <c r="AV16" s="12">
        <v>8</v>
      </c>
      <c r="AW16" s="12">
        <v>6.5</v>
      </c>
      <c r="AX16" s="13">
        <f t="shared" si="10"/>
        <v>3.65</v>
      </c>
      <c r="AY16" s="12">
        <v>7</v>
      </c>
      <c r="AZ16" s="12">
        <v>8</v>
      </c>
      <c r="BA16" s="12"/>
      <c r="BB16" s="12"/>
      <c r="BC16" s="12"/>
      <c r="BD16" s="13">
        <f t="shared" si="11"/>
        <v>1.5</v>
      </c>
      <c r="BE16" s="12">
        <v>7</v>
      </c>
      <c r="BF16" s="12"/>
      <c r="BG16" s="12"/>
      <c r="BH16" s="13">
        <f t="shared" si="12"/>
        <v>2.1</v>
      </c>
      <c r="BI16" s="12"/>
      <c r="BJ16" s="14">
        <f t="shared" si="13"/>
        <v>0</v>
      </c>
      <c r="BK16" s="28">
        <f t="shared" si="14"/>
        <v>7.3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103</v>
      </c>
      <c r="F17" s="40" t="s">
        <v>37</v>
      </c>
      <c r="G17" s="31">
        <v>8</v>
      </c>
      <c r="H17" s="7">
        <v>9</v>
      </c>
      <c r="I17" s="7">
        <v>8</v>
      </c>
      <c r="J17" s="7">
        <v>8.5</v>
      </c>
      <c r="K17" s="7">
        <v>9.3000000000000007</v>
      </c>
      <c r="L17" s="13">
        <f t="shared" si="0"/>
        <v>4.28</v>
      </c>
      <c r="M17" s="7">
        <v>9</v>
      </c>
      <c r="N17" s="7">
        <v>9</v>
      </c>
      <c r="O17" s="7"/>
      <c r="P17" s="7"/>
      <c r="Q17" s="7"/>
      <c r="R17" s="13">
        <f t="shared" si="1"/>
        <v>1.8</v>
      </c>
      <c r="S17" s="7">
        <v>7</v>
      </c>
      <c r="T17" s="7"/>
      <c r="U17" s="7"/>
      <c r="V17" s="13">
        <f t="shared" si="2"/>
        <v>2.1</v>
      </c>
      <c r="W17" s="7"/>
      <c r="X17" s="14">
        <f t="shared" si="3"/>
        <v>0</v>
      </c>
      <c r="Y17" s="28">
        <f t="shared" si="4"/>
        <v>8.1999999999999993</v>
      </c>
      <c r="Z17" s="7">
        <v>8.5</v>
      </c>
      <c r="AA17" s="7">
        <v>9</v>
      </c>
      <c r="AB17" s="7">
        <v>10</v>
      </c>
      <c r="AC17" s="7">
        <v>9</v>
      </c>
      <c r="AD17" s="7">
        <v>6</v>
      </c>
      <c r="AE17" s="13">
        <f t="shared" si="5"/>
        <v>4.25</v>
      </c>
      <c r="AF17" s="7">
        <v>8</v>
      </c>
      <c r="AG17" s="7">
        <v>5</v>
      </c>
      <c r="AH17" s="7">
        <v>7</v>
      </c>
      <c r="AI17" s="7"/>
      <c r="AJ17" s="7"/>
      <c r="AK17" s="13">
        <f t="shared" si="6"/>
        <v>2</v>
      </c>
      <c r="AL17" s="7">
        <v>5</v>
      </c>
      <c r="AM17" s="7"/>
      <c r="AN17" s="7"/>
      <c r="AO17" s="13">
        <f t="shared" si="7"/>
        <v>1</v>
      </c>
      <c r="AP17" s="7"/>
      <c r="AQ17" s="14">
        <f t="shared" si="8"/>
        <v>0</v>
      </c>
      <c r="AR17" s="28">
        <f t="shared" si="9"/>
        <v>7.3</v>
      </c>
      <c r="AS17" s="7">
        <v>9</v>
      </c>
      <c r="AT17" s="7">
        <v>7</v>
      </c>
      <c r="AU17" s="7">
        <v>7</v>
      </c>
      <c r="AV17" s="7">
        <v>8</v>
      </c>
      <c r="AW17" s="7">
        <v>9</v>
      </c>
      <c r="AX17" s="13">
        <f t="shared" si="10"/>
        <v>4</v>
      </c>
      <c r="AY17" s="7">
        <v>7</v>
      </c>
      <c r="AZ17" s="12">
        <v>8</v>
      </c>
      <c r="BA17" s="7"/>
      <c r="BB17" s="7"/>
      <c r="BC17" s="7"/>
      <c r="BD17" s="13">
        <f t="shared" si="11"/>
        <v>1.5</v>
      </c>
      <c r="BE17" s="7">
        <v>9</v>
      </c>
      <c r="BF17" s="7"/>
      <c r="BG17" s="7"/>
      <c r="BH17" s="13">
        <f t="shared" si="12"/>
        <v>2.7</v>
      </c>
      <c r="BI17" s="7"/>
      <c r="BJ17" s="14">
        <f t="shared" si="13"/>
        <v>0</v>
      </c>
      <c r="BK17" s="28">
        <f t="shared" si="14"/>
        <v>8.1999999999999993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6</v>
      </c>
      <c r="CF17" s="20"/>
      <c r="CG17" s="28">
        <f t="shared" si="21"/>
        <v>6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104</v>
      </c>
      <c r="F18" s="42" t="s">
        <v>37</v>
      </c>
      <c r="G18" s="32">
        <v>6</v>
      </c>
      <c r="H18" s="12">
        <v>7</v>
      </c>
      <c r="I18" s="12">
        <v>6</v>
      </c>
      <c r="J18" s="12">
        <v>8</v>
      </c>
      <c r="K18" s="12">
        <v>10</v>
      </c>
      <c r="L18" s="13">
        <f t="shared" si="0"/>
        <v>3.7</v>
      </c>
      <c r="M18" s="12">
        <v>9</v>
      </c>
      <c r="N18" s="12">
        <v>8</v>
      </c>
      <c r="O18" s="12"/>
      <c r="P18" s="12"/>
      <c r="Q18" s="12"/>
      <c r="R18" s="13">
        <f t="shared" si="1"/>
        <v>1.7</v>
      </c>
      <c r="S18" s="12">
        <v>5</v>
      </c>
      <c r="T18" s="12"/>
      <c r="U18" s="12"/>
      <c r="V18" s="13">
        <f t="shared" si="2"/>
        <v>1.5</v>
      </c>
      <c r="W18" s="12"/>
      <c r="X18" s="14">
        <f t="shared" si="3"/>
        <v>0</v>
      </c>
      <c r="Y18" s="28">
        <f t="shared" si="4"/>
        <v>6.9</v>
      </c>
      <c r="Z18" s="12">
        <v>8.5</v>
      </c>
      <c r="AA18" s="12">
        <v>8.5</v>
      </c>
      <c r="AB18" s="12">
        <v>8</v>
      </c>
      <c r="AC18" s="12">
        <v>7</v>
      </c>
      <c r="AD18" s="12">
        <v>2</v>
      </c>
      <c r="AE18" s="13">
        <f t="shared" si="5"/>
        <v>3.4</v>
      </c>
      <c r="AF18" s="12">
        <v>5</v>
      </c>
      <c r="AG18" s="12">
        <v>4</v>
      </c>
      <c r="AH18" s="12">
        <v>6</v>
      </c>
      <c r="AI18" s="12"/>
      <c r="AJ18" s="12"/>
      <c r="AK18" s="13">
        <f t="shared" si="6"/>
        <v>1.5</v>
      </c>
      <c r="AL18" s="12">
        <v>2</v>
      </c>
      <c r="AM18" s="12"/>
      <c r="AN18" s="12"/>
      <c r="AO18" s="13">
        <f t="shared" si="7"/>
        <v>0.4</v>
      </c>
      <c r="AP18" s="12"/>
      <c r="AQ18" s="14">
        <f t="shared" si="8"/>
        <v>0</v>
      </c>
      <c r="AR18" s="28">
        <f t="shared" si="9"/>
        <v>5.3</v>
      </c>
      <c r="AS18" s="12">
        <v>7</v>
      </c>
      <c r="AT18" s="12">
        <v>7</v>
      </c>
      <c r="AU18" s="12">
        <v>6</v>
      </c>
      <c r="AV18" s="12">
        <v>8</v>
      </c>
      <c r="AW18" s="12">
        <v>7</v>
      </c>
      <c r="AX18" s="13">
        <f t="shared" si="10"/>
        <v>3.5</v>
      </c>
      <c r="AY18" s="12">
        <v>6</v>
      </c>
      <c r="AZ18" s="12">
        <v>8</v>
      </c>
      <c r="BA18" s="12"/>
      <c r="BB18" s="12"/>
      <c r="BC18" s="12"/>
      <c r="BD18" s="13">
        <f t="shared" si="11"/>
        <v>1.4</v>
      </c>
      <c r="BE18" s="12">
        <v>7</v>
      </c>
      <c r="BF18" s="12"/>
      <c r="BG18" s="12"/>
      <c r="BH18" s="13">
        <f t="shared" si="12"/>
        <v>2.1</v>
      </c>
      <c r="BI18" s="12"/>
      <c r="BJ18" s="14">
        <f t="shared" si="13"/>
        <v>0</v>
      </c>
      <c r="BK18" s="28">
        <f t="shared" si="14"/>
        <v>7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105</v>
      </c>
      <c r="F19" s="40" t="s">
        <v>39</v>
      </c>
      <c r="G19" s="31">
        <v>6</v>
      </c>
      <c r="H19" s="7">
        <v>6</v>
      </c>
      <c r="I19" s="7">
        <v>6</v>
      </c>
      <c r="J19" s="7">
        <v>8</v>
      </c>
      <c r="K19" s="7">
        <v>10</v>
      </c>
      <c r="L19" s="13">
        <f t="shared" si="0"/>
        <v>3.6</v>
      </c>
      <c r="M19" s="7">
        <v>7</v>
      </c>
      <c r="N19" s="7">
        <v>4</v>
      </c>
      <c r="O19" s="7"/>
      <c r="P19" s="7"/>
      <c r="Q19" s="7"/>
      <c r="R19" s="13">
        <f t="shared" si="1"/>
        <v>1.1000000000000001</v>
      </c>
      <c r="S19" s="7">
        <v>4.3</v>
      </c>
      <c r="T19" s="7"/>
      <c r="U19" s="7"/>
      <c r="V19" s="13">
        <f t="shared" si="2"/>
        <v>1.29</v>
      </c>
      <c r="W19" s="7"/>
      <c r="X19" s="14">
        <f t="shared" si="3"/>
        <v>0</v>
      </c>
      <c r="Y19" s="28">
        <f t="shared" si="4"/>
        <v>6</v>
      </c>
      <c r="Z19" s="7">
        <v>7.5</v>
      </c>
      <c r="AA19" s="7">
        <v>3</v>
      </c>
      <c r="AB19" s="7">
        <v>7</v>
      </c>
      <c r="AC19" s="7">
        <v>5</v>
      </c>
      <c r="AD19" s="7">
        <v>3</v>
      </c>
      <c r="AE19" s="13">
        <f t="shared" si="5"/>
        <v>2.5499999999999998</v>
      </c>
      <c r="AF19" s="7">
        <v>6</v>
      </c>
      <c r="AG19" s="7">
        <v>7</v>
      </c>
      <c r="AH19" s="7">
        <v>4</v>
      </c>
      <c r="AI19" s="7"/>
      <c r="AJ19" s="7"/>
      <c r="AK19" s="13">
        <f t="shared" si="6"/>
        <v>1.7</v>
      </c>
      <c r="AL19" s="7">
        <v>4</v>
      </c>
      <c r="AM19" s="7"/>
      <c r="AN19" s="7"/>
      <c r="AO19" s="13">
        <f t="shared" si="7"/>
        <v>0.8</v>
      </c>
      <c r="AP19" s="7"/>
      <c r="AQ19" s="14">
        <f t="shared" si="8"/>
        <v>0</v>
      </c>
      <c r="AR19" s="28">
        <f t="shared" si="9"/>
        <v>5.0999999999999996</v>
      </c>
      <c r="AS19" s="7">
        <v>7</v>
      </c>
      <c r="AT19" s="7">
        <v>5</v>
      </c>
      <c r="AU19" s="7">
        <v>5</v>
      </c>
      <c r="AV19" s="7">
        <v>6</v>
      </c>
      <c r="AW19" s="7">
        <v>5</v>
      </c>
      <c r="AX19" s="13">
        <f t="shared" si="10"/>
        <v>2.8</v>
      </c>
      <c r="AY19" s="7">
        <v>4</v>
      </c>
      <c r="AZ19" s="12">
        <v>8</v>
      </c>
      <c r="BA19" s="7"/>
      <c r="BB19" s="7"/>
      <c r="BC19" s="7"/>
      <c r="BD19" s="13">
        <f t="shared" si="11"/>
        <v>1.2</v>
      </c>
      <c r="BE19" s="7">
        <v>6.5</v>
      </c>
      <c r="BF19" s="7"/>
      <c r="BG19" s="7"/>
      <c r="BH19" s="13">
        <f t="shared" si="12"/>
        <v>1.95</v>
      </c>
      <c r="BI19" s="7"/>
      <c r="BJ19" s="14">
        <f t="shared" si="13"/>
        <v>0</v>
      </c>
      <c r="BK19" s="28">
        <f t="shared" si="14"/>
        <v>6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106</v>
      </c>
      <c r="F20" s="42" t="s">
        <v>39</v>
      </c>
      <c r="G20" s="32">
        <v>8</v>
      </c>
      <c r="H20" s="12">
        <v>8</v>
      </c>
      <c r="I20" s="12">
        <v>8</v>
      </c>
      <c r="J20" s="12">
        <v>10</v>
      </c>
      <c r="K20" s="12">
        <v>8.6</v>
      </c>
      <c r="L20" s="13">
        <f t="shared" si="0"/>
        <v>4.26</v>
      </c>
      <c r="M20" s="12">
        <v>9</v>
      </c>
      <c r="N20" s="12">
        <v>9</v>
      </c>
      <c r="O20" s="12"/>
      <c r="P20" s="12"/>
      <c r="Q20" s="12"/>
      <c r="R20" s="13">
        <f t="shared" si="1"/>
        <v>1.8</v>
      </c>
      <c r="S20" s="12">
        <v>9</v>
      </c>
      <c r="T20" s="12"/>
      <c r="U20" s="12"/>
      <c r="V20" s="13">
        <f t="shared" si="2"/>
        <v>2.7</v>
      </c>
      <c r="W20" s="12"/>
      <c r="X20" s="14">
        <f t="shared" si="3"/>
        <v>0</v>
      </c>
      <c r="Y20" s="28">
        <f t="shared" si="4"/>
        <v>8.8000000000000007</v>
      </c>
      <c r="Z20" s="12">
        <v>8.5</v>
      </c>
      <c r="AA20" s="12">
        <v>9</v>
      </c>
      <c r="AB20" s="12">
        <v>9</v>
      </c>
      <c r="AC20" s="12">
        <v>8</v>
      </c>
      <c r="AD20" s="12">
        <v>6</v>
      </c>
      <c r="AE20" s="13">
        <f t="shared" si="5"/>
        <v>4.05</v>
      </c>
      <c r="AF20" s="12">
        <v>6</v>
      </c>
      <c r="AG20" s="12">
        <v>7</v>
      </c>
      <c r="AH20" s="12">
        <v>7</v>
      </c>
      <c r="AI20" s="12"/>
      <c r="AJ20" s="12"/>
      <c r="AK20" s="13">
        <f t="shared" si="6"/>
        <v>2</v>
      </c>
      <c r="AL20" s="12">
        <v>6</v>
      </c>
      <c r="AM20" s="12"/>
      <c r="AN20" s="12"/>
      <c r="AO20" s="13">
        <f t="shared" si="7"/>
        <v>1.2</v>
      </c>
      <c r="AP20" s="12"/>
      <c r="AQ20" s="14">
        <f t="shared" si="8"/>
        <v>0</v>
      </c>
      <c r="AR20" s="28">
        <f t="shared" si="9"/>
        <v>7.3</v>
      </c>
      <c r="AS20" s="12">
        <v>9</v>
      </c>
      <c r="AT20" s="12">
        <v>9</v>
      </c>
      <c r="AU20" s="12">
        <v>9</v>
      </c>
      <c r="AV20" s="12">
        <v>8</v>
      </c>
      <c r="AW20" s="12">
        <v>8.5</v>
      </c>
      <c r="AX20" s="13">
        <f t="shared" si="10"/>
        <v>4.3499999999999996</v>
      </c>
      <c r="AY20" s="12">
        <v>10</v>
      </c>
      <c r="AZ20" s="12">
        <v>8</v>
      </c>
      <c r="BA20" s="12"/>
      <c r="BB20" s="12"/>
      <c r="BC20" s="12"/>
      <c r="BD20" s="13">
        <f t="shared" si="11"/>
        <v>1.8</v>
      </c>
      <c r="BE20" s="12">
        <v>9</v>
      </c>
      <c r="BF20" s="12"/>
      <c r="BG20" s="12"/>
      <c r="BH20" s="13">
        <f t="shared" si="12"/>
        <v>2.7</v>
      </c>
      <c r="BI20" s="12"/>
      <c r="BJ20" s="14">
        <f t="shared" si="13"/>
        <v>0</v>
      </c>
      <c r="BK20" s="28">
        <f t="shared" si="14"/>
        <v>8.9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107</v>
      </c>
      <c r="F21" s="40" t="s">
        <v>39</v>
      </c>
      <c r="G21" s="31">
        <v>6</v>
      </c>
      <c r="H21" s="7">
        <v>7</v>
      </c>
      <c r="I21" s="7">
        <v>6</v>
      </c>
      <c r="J21" s="7">
        <v>8</v>
      </c>
      <c r="K21" s="7">
        <v>7</v>
      </c>
      <c r="L21" s="13">
        <f t="shared" si="0"/>
        <v>3.4</v>
      </c>
      <c r="M21" s="7">
        <v>6</v>
      </c>
      <c r="N21" s="7">
        <v>5</v>
      </c>
      <c r="O21" s="7"/>
      <c r="P21" s="7"/>
      <c r="Q21" s="7"/>
      <c r="R21" s="13">
        <f t="shared" si="1"/>
        <v>1.1000000000000001</v>
      </c>
      <c r="S21" s="7">
        <v>3</v>
      </c>
      <c r="T21" s="7"/>
      <c r="U21" s="7"/>
      <c r="V21" s="13">
        <f t="shared" si="2"/>
        <v>0.9</v>
      </c>
      <c r="W21" s="7"/>
      <c r="X21" s="14">
        <f t="shared" si="3"/>
        <v>0</v>
      </c>
      <c r="Y21" s="28">
        <f t="shared" si="4"/>
        <v>5.4</v>
      </c>
      <c r="Z21" s="7">
        <v>8</v>
      </c>
      <c r="AA21" s="7">
        <v>3</v>
      </c>
      <c r="AB21" s="7">
        <v>7</v>
      </c>
      <c r="AC21" s="7">
        <v>6</v>
      </c>
      <c r="AD21" s="7">
        <v>2</v>
      </c>
      <c r="AE21" s="13">
        <f t="shared" si="5"/>
        <v>2.6</v>
      </c>
      <c r="AF21" s="7">
        <v>4</v>
      </c>
      <c r="AG21" s="7">
        <v>7</v>
      </c>
      <c r="AH21" s="7">
        <v>7</v>
      </c>
      <c r="AI21" s="7"/>
      <c r="AJ21" s="7"/>
      <c r="AK21" s="13">
        <f t="shared" si="6"/>
        <v>1.8</v>
      </c>
      <c r="AL21" s="7">
        <v>4</v>
      </c>
      <c r="AM21" s="7"/>
      <c r="AN21" s="7"/>
      <c r="AO21" s="13">
        <f t="shared" si="7"/>
        <v>0.8</v>
      </c>
      <c r="AP21" s="7"/>
      <c r="AQ21" s="14">
        <f t="shared" si="8"/>
        <v>0</v>
      </c>
      <c r="AR21" s="28">
        <f t="shared" si="9"/>
        <v>5.2</v>
      </c>
      <c r="AS21" s="7">
        <v>7</v>
      </c>
      <c r="AT21" s="7">
        <v>7</v>
      </c>
      <c r="AU21" s="7">
        <v>7</v>
      </c>
      <c r="AV21" s="7">
        <v>5</v>
      </c>
      <c r="AW21" s="7">
        <v>6</v>
      </c>
      <c r="AX21" s="13">
        <f t="shared" si="10"/>
        <v>3.2</v>
      </c>
      <c r="AY21" s="7">
        <v>7</v>
      </c>
      <c r="AZ21" s="12">
        <v>8</v>
      </c>
      <c r="BA21" s="7"/>
      <c r="BB21" s="7"/>
      <c r="BC21" s="7"/>
      <c r="BD21" s="13">
        <f t="shared" si="11"/>
        <v>1.5</v>
      </c>
      <c r="BE21" s="7">
        <v>6.5</v>
      </c>
      <c r="BF21" s="7"/>
      <c r="BG21" s="7"/>
      <c r="BH21" s="13">
        <f t="shared" si="12"/>
        <v>1.95</v>
      </c>
      <c r="BI21" s="7"/>
      <c r="BJ21" s="14">
        <f t="shared" si="13"/>
        <v>0</v>
      </c>
      <c r="BK21" s="28">
        <f t="shared" si="14"/>
        <v>6.7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108</v>
      </c>
      <c r="F22" s="42" t="s">
        <v>39</v>
      </c>
      <c r="G22" s="32">
        <v>6</v>
      </c>
      <c r="H22" s="12">
        <v>7</v>
      </c>
      <c r="I22" s="12">
        <v>6</v>
      </c>
      <c r="J22" s="12">
        <v>7.5</v>
      </c>
      <c r="K22" s="12">
        <v>8.6</v>
      </c>
      <c r="L22" s="13">
        <f t="shared" si="0"/>
        <v>3.51</v>
      </c>
      <c r="M22" s="12">
        <v>7</v>
      </c>
      <c r="N22" s="12">
        <v>8</v>
      </c>
      <c r="O22" s="12"/>
      <c r="P22" s="12"/>
      <c r="Q22" s="12"/>
      <c r="R22" s="13">
        <f t="shared" si="1"/>
        <v>1.5</v>
      </c>
      <c r="S22" s="12">
        <v>4.4000000000000004</v>
      </c>
      <c r="T22" s="12"/>
      <c r="U22" s="12"/>
      <c r="V22" s="13">
        <f t="shared" si="2"/>
        <v>1.32</v>
      </c>
      <c r="W22" s="12"/>
      <c r="X22" s="14">
        <f t="shared" si="3"/>
        <v>0</v>
      </c>
      <c r="Y22" s="28">
        <f t="shared" si="4"/>
        <v>6.3</v>
      </c>
      <c r="Z22" s="12">
        <v>8</v>
      </c>
      <c r="AA22" s="12">
        <v>3</v>
      </c>
      <c r="AB22" s="12">
        <v>4</v>
      </c>
      <c r="AC22" s="12">
        <v>4</v>
      </c>
      <c r="AD22" s="12">
        <v>4</v>
      </c>
      <c r="AE22" s="13">
        <f t="shared" si="5"/>
        <v>2.2999999999999998</v>
      </c>
      <c r="AF22" s="12">
        <v>4</v>
      </c>
      <c r="AG22" s="12">
        <v>7</v>
      </c>
      <c r="AH22" s="12">
        <v>6</v>
      </c>
      <c r="AI22" s="12"/>
      <c r="AJ22" s="12"/>
      <c r="AK22" s="13">
        <f t="shared" si="6"/>
        <v>1.7</v>
      </c>
      <c r="AL22" s="12">
        <v>5</v>
      </c>
      <c r="AM22" s="12"/>
      <c r="AN22" s="12"/>
      <c r="AO22" s="13">
        <f t="shared" si="7"/>
        <v>1</v>
      </c>
      <c r="AP22" s="12"/>
      <c r="AQ22" s="14">
        <f t="shared" si="8"/>
        <v>0</v>
      </c>
      <c r="AR22" s="28">
        <f t="shared" si="9"/>
        <v>5</v>
      </c>
      <c r="AS22" s="12">
        <v>7</v>
      </c>
      <c r="AT22" s="12">
        <v>7</v>
      </c>
      <c r="AU22" s="12">
        <v>7</v>
      </c>
      <c r="AV22" s="12">
        <v>5</v>
      </c>
      <c r="AW22" s="12">
        <v>5</v>
      </c>
      <c r="AX22" s="13">
        <f t="shared" si="10"/>
        <v>3.1</v>
      </c>
      <c r="AY22" s="12">
        <v>7</v>
      </c>
      <c r="AZ22" s="12">
        <v>8</v>
      </c>
      <c r="BA22" s="12"/>
      <c r="BB22" s="12"/>
      <c r="BC22" s="12"/>
      <c r="BD22" s="13">
        <f t="shared" si="11"/>
        <v>1.5</v>
      </c>
      <c r="BE22" s="12">
        <v>6.5</v>
      </c>
      <c r="BF22" s="12"/>
      <c r="BG22" s="12"/>
      <c r="BH22" s="13">
        <f t="shared" si="12"/>
        <v>1.95</v>
      </c>
      <c r="BI22" s="12"/>
      <c r="BJ22" s="14">
        <f t="shared" si="13"/>
        <v>0</v>
      </c>
      <c r="BK22" s="28">
        <f t="shared" si="14"/>
        <v>6.6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109</v>
      </c>
      <c r="F23" s="40" t="s">
        <v>37</v>
      </c>
      <c r="G23" s="31">
        <v>9</v>
      </c>
      <c r="H23" s="7">
        <v>9</v>
      </c>
      <c r="I23" s="7">
        <v>8</v>
      </c>
      <c r="J23" s="7">
        <v>8.5</v>
      </c>
      <c r="K23" s="7">
        <v>10</v>
      </c>
      <c r="L23" s="13">
        <f t="shared" si="0"/>
        <v>4.45</v>
      </c>
      <c r="M23" s="7">
        <v>9</v>
      </c>
      <c r="N23" s="7">
        <v>9</v>
      </c>
      <c r="O23" s="7"/>
      <c r="P23" s="7"/>
      <c r="Q23" s="7"/>
      <c r="R23" s="13">
        <f t="shared" si="1"/>
        <v>1.8</v>
      </c>
      <c r="S23" s="7">
        <v>8.1</v>
      </c>
      <c r="T23" s="7"/>
      <c r="U23" s="7"/>
      <c r="V23" s="13">
        <f t="shared" si="2"/>
        <v>2.4300000000000002</v>
      </c>
      <c r="W23" s="7"/>
      <c r="X23" s="14">
        <f t="shared" si="3"/>
        <v>0</v>
      </c>
      <c r="Y23" s="28">
        <f t="shared" si="4"/>
        <v>8.6999999999999993</v>
      </c>
      <c r="Z23" s="7">
        <v>8.5</v>
      </c>
      <c r="AA23" s="7">
        <v>9</v>
      </c>
      <c r="AB23" s="7">
        <v>9</v>
      </c>
      <c r="AC23" s="7">
        <v>8</v>
      </c>
      <c r="AD23" s="7">
        <v>3</v>
      </c>
      <c r="AE23" s="13">
        <f t="shared" si="5"/>
        <v>3.75</v>
      </c>
      <c r="AF23" s="7">
        <v>7</v>
      </c>
      <c r="AG23" s="7">
        <v>6</v>
      </c>
      <c r="AH23" s="7">
        <v>7</v>
      </c>
      <c r="AI23" s="7"/>
      <c r="AJ23" s="7"/>
      <c r="AK23" s="13">
        <f t="shared" si="6"/>
        <v>2</v>
      </c>
      <c r="AL23" s="7">
        <v>7.5</v>
      </c>
      <c r="AM23" s="7"/>
      <c r="AN23" s="7"/>
      <c r="AO23" s="13">
        <f t="shared" si="7"/>
        <v>1.5</v>
      </c>
      <c r="AP23" s="7"/>
      <c r="AQ23" s="14">
        <f t="shared" si="8"/>
        <v>0</v>
      </c>
      <c r="AR23" s="28">
        <f t="shared" si="9"/>
        <v>7.3</v>
      </c>
      <c r="AS23" s="7">
        <v>9</v>
      </c>
      <c r="AT23" s="7">
        <v>7</v>
      </c>
      <c r="AU23" s="7">
        <v>7</v>
      </c>
      <c r="AV23" s="7">
        <v>6.5</v>
      </c>
      <c r="AW23" s="7">
        <v>6.5</v>
      </c>
      <c r="AX23" s="13">
        <f t="shared" si="10"/>
        <v>3.6</v>
      </c>
      <c r="AY23" s="7">
        <v>10</v>
      </c>
      <c r="AZ23" s="12">
        <v>8</v>
      </c>
      <c r="BA23" s="7"/>
      <c r="BB23" s="7"/>
      <c r="BC23" s="7"/>
      <c r="BD23" s="13">
        <f t="shared" si="11"/>
        <v>1.8</v>
      </c>
      <c r="BE23" s="7">
        <v>10</v>
      </c>
      <c r="BF23" s="7"/>
      <c r="BG23" s="7"/>
      <c r="BH23" s="13">
        <f t="shared" si="12"/>
        <v>3</v>
      </c>
      <c r="BI23" s="7"/>
      <c r="BJ23" s="14">
        <f t="shared" si="13"/>
        <v>0</v>
      </c>
      <c r="BK23" s="28">
        <f t="shared" si="14"/>
        <v>8.4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110</v>
      </c>
      <c r="F24" s="42" t="s">
        <v>37</v>
      </c>
      <c r="G24" s="32">
        <v>9</v>
      </c>
      <c r="H24" s="12">
        <v>8</v>
      </c>
      <c r="I24" s="12">
        <v>8</v>
      </c>
      <c r="J24" s="12">
        <v>10</v>
      </c>
      <c r="K24" s="12">
        <v>10</v>
      </c>
      <c r="L24" s="13">
        <f t="shared" si="0"/>
        <v>4.5</v>
      </c>
      <c r="M24" s="12">
        <v>9</v>
      </c>
      <c r="N24" s="12">
        <v>9</v>
      </c>
      <c r="O24" s="12"/>
      <c r="P24" s="12"/>
      <c r="Q24" s="12"/>
      <c r="R24" s="13">
        <f t="shared" si="1"/>
        <v>1.8</v>
      </c>
      <c r="S24" s="12">
        <v>9</v>
      </c>
      <c r="T24" s="12"/>
      <c r="U24" s="12"/>
      <c r="V24" s="13">
        <f t="shared" si="2"/>
        <v>2.7</v>
      </c>
      <c r="W24" s="12"/>
      <c r="X24" s="14">
        <f t="shared" si="3"/>
        <v>0</v>
      </c>
      <c r="Y24" s="28">
        <f t="shared" si="4"/>
        <v>9</v>
      </c>
      <c r="Z24" s="12">
        <v>8</v>
      </c>
      <c r="AA24" s="12">
        <v>9</v>
      </c>
      <c r="AB24" s="12">
        <v>9</v>
      </c>
      <c r="AC24" s="12">
        <v>9</v>
      </c>
      <c r="AD24" s="12">
        <v>8</v>
      </c>
      <c r="AE24" s="13">
        <f t="shared" si="5"/>
        <v>4.3</v>
      </c>
      <c r="AF24" s="12">
        <v>8</v>
      </c>
      <c r="AG24" s="12">
        <v>7</v>
      </c>
      <c r="AH24" s="12">
        <v>7</v>
      </c>
      <c r="AI24" s="12"/>
      <c r="AJ24" s="12"/>
      <c r="AK24" s="13">
        <f t="shared" si="6"/>
        <v>2.2000000000000002</v>
      </c>
      <c r="AL24" s="12">
        <v>7.5</v>
      </c>
      <c r="AM24" s="12"/>
      <c r="AN24" s="12"/>
      <c r="AO24" s="13">
        <f t="shared" si="7"/>
        <v>1.5</v>
      </c>
      <c r="AP24" s="12"/>
      <c r="AQ24" s="14">
        <f t="shared" si="8"/>
        <v>0</v>
      </c>
      <c r="AR24" s="28">
        <f t="shared" si="9"/>
        <v>8</v>
      </c>
      <c r="AS24" s="12">
        <v>7</v>
      </c>
      <c r="AT24" s="12">
        <v>9</v>
      </c>
      <c r="AU24" s="12">
        <v>9</v>
      </c>
      <c r="AV24" s="12">
        <v>8</v>
      </c>
      <c r="AW24" s="12">
        <v>8.5</v>
      </c>
      <c r="AX24" s="13">
        <f t="shared" si="10"/>
        <v>4.1500000000000004</v>
      </c>
      <c r="AY24" s="12">
        <v>10</v>
      </c>
      <c r="AZ24" s="12">
        <v>8</v>
      </c>
      <c r="BA24" s="12"/>
      <c r="BB24" s="12"/>
      <c r="BC24" s="12"/>
      <c r="BD24" s="13">
        <f t="shared" si="11"/>
        <v>1.8</v>
      </c>
      <c r="BE24" s="12">
        <v>9</v>
      </c>
      <c r="BF24" s="12"/>
      <c r="BG24" s="12"/>
      <c r="BH24" s="13">
        <f t="shared" si="12"/>
        <v>2.7</v>
      </c>
      <c r="BI24" s="12"/>
      <c r="BJ24" s="14">
        <f t="shared" si="13"/>
        <v>0</v>
      </c>
      <c r="BK24" s="28">
        <f t="shared" si="14"/>
        <v>8.6999999999999993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111</v>
      </c>
      <c r="F25" s="40" t="s">
        <v>37</v>
      </c>
      <c r="G25" s="31">
        <v>8</v>
      </c>
      <c r="H25" s="7">
        <v>8</v>
      </c>
      <c r="I25" s="7">
        <v>8</v>
      </c>
      <c r="J25" s="7">
        <v>8.5</v>
      </c>
      <c r="K25" s="7">
        <v>10</v>
      </c>
      <c r="L25" s="13">
        <f t="shared" si="0"/>
        <v>4.25</v>
      </c>
      <c r="M25" s="7">
        <v>9</v>
      </c>
      <c r="N25" s="7">
        <v>8</v>
      </c>
      <c r="O25" s="7"/>
      <c r="P25" s="7"/>
      <c r="Q25" s="7"/>
      <c r="R25" s="13">
        <f t="shared" si="1"/>
        <v>1.7</v>
      </c>
      <c r="S25" s="7">
        <v>8.1</v>
      </c>
      <c r="T25" s="7"/>
      <c r="U25" s="7"/>
      <c r="V25" s="13">
        <f t="shared" si="2"/>
        <v>2.4300000000000002</v>
      </c>
      <c r="W25" s="7"/>
      <c r="X25" s="14">
        <f t="shared" si="3"/>
        <v>0</v>
      </c>
      <c r="Y25" s="28">
        <f t="shared" si="4"/>
        <v>8.4</v>
      </c>
      <c r="Z25" s="7">
        <v>8</v>
      </c>
      <c r="AA25" s="7">
        <v>9</v>
      </c>
      <c r="AB25" s="7">
        <v>9</v>
      </c>
      <c r="AC25" s="7">
        <v>8</v>
      </c>
      <c r="AD25" s="7">
        <v>6</v>
      </c>
      <c r="AE25" s="13">
        <f t="shared" si="5"/>
        <v>4</v>
      </c>
      <c r="AF25" s="7">
        <v>5</v>
      </c>
      <c r="AG25" s="7">
        <v>6</v>
      </c>
      <c r="AH25" s="7">
        <v>7</v>
      </c>
      <c r="AI25" s="7"/>
      <c r="AJ25" s="7"/>
      <c r="AK25" s="13">
        <f t="shared" si="6"/>
        <v>1.8</v>
      </c>
      <c r="AL25" s="7">
        <v>7</v>
      </c>
      <c r="AM25" s="7"/>
      <c r="AN25" s="7"/>
      <c r="AO25" s="13">
        <f t="shared" si="7"/>
        <v>1.4</v>
      </c>
      <c r="AP25" s="7"/>
      <c r="AQ25" s="14">
        <f t="shared" si="8"/>
        <v>0</v>
      </c>
      <c r="AR25" s="28">
        <f t="shared" si="9"/>
        <v>7.2</v>
      </c>
      <c r="AS25" s="7">
        <v>7</v>
      </c>
      <c r="AT25" s="7">
        <v>7</v>
      </c>
      <c r="AU25" s="7">
        <v>7</v>
      </c>
      <c r="AV25" s="7">
        <v>6.5</v>
      </c>
      <c r="AW25" s="7">
        <v>6.5</v>
      </c>
      <c r="AX25" s="13">
        <f t="shared" si="10"/>
        <v>3.4</v>
      </c>
      <c r="AY25" s="7">
        <v>10</v>
      </c>
      <c r="AZ25" s="12">
        <v>8</v>
      </c>
      <c r="BA25" s="7"/>
      <c r="BB25" s="7"/>
      <c r="BC25" s="7"/>
      <c r="BD25" s="13">
        <f t="shared" si="11"/>
        <v>1.8</v>
      </c>
      <c r="BE25" s="7">
        <v>10</v>
      </c>
      <c r="BF25" s="7"/>
      <c r="BG25" s="7"/>
      <c r="BH25" s="13">
        <f t="shared" si="12"/>
        <v>3</v>
      </c>
      <c r="BI25" s="7"/>
      <c r="BJ25" s="14">
        <f t="shared" si="13"/>
        <v>0</v>
      </c>
      <c r="BK25" s="28">
        <f t="shared" si="14"/>
        <v>8.1999999999999993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112</v>
      </c>
      <c r="F26" s="42" t="s">
        <v>39</v>
      </c>
      <c r="G26" s="32">
        <v>8</v>
      </c>
      <c r="H26" s="12">
        <v>8</v>
      </c>
      <c r="I26" s="12">
        <v>8</v>
      </c>
      <c r="J26" s="12">
        <v>8</v>
      </c>
      <c r="K26" s="12">
        <v>10</v>
      </c>
      <c r="L26" s="13">
        <f t="shared" si="0"/>
        <v>4.2</v>
      </c>
      <c r="M26" s="12">
        <v>9</v>
      </c>
      <c r="N26" s="12">
        <v>7</v>
      </c>
      <c r="O26" s="12"/>
      <c r="P26" s="12"/>
      <c r="Q26" s="12"/>
      <c r="R26" s="13">
        <f t="shared" si="1"/>
        <v>1.6</v>
      </c>
      <c r="S26" s="12">
        <v>7</v>
      </c>
      <c r="T26" s="12"/>
      <c r="U26" s="12"/>
      <c r="V26" s="13">
        <f t="shared" si="2"/>
        <v>2.1</v>
      </c>
      <c r="W26" s="12"/>
      <c r="X26" s="14">
        <f t="shared" si="3"/>
        <v>0</v>
      </c>
      <c r="Y26" s="28">
        <f t="shared" si="4"/>
        <v>7.9</v>
      </c>
      <c r="Z26" s="12">
        <v>8.5</v>
      </c>
      <c r="AA26" s="12">
        <v>8</v>
      </c>
      <c r="AB26" s="12">
        <v>6.5</v>
      </c>
      <c r="AC26" s="12">
        <v>5</v>
      </c>
      <c r="AD26" s="12">
        <v>5</v>
      </c>
      <c r="AE26" s="13">
        <f t="shared" si="5"/>
        <v>3.3</v>
      </c>
      <c r="AF26" s="12">
        <v>5</v>
      </c>
      <c r="AG26" s="12">
        <v>7</v>
      </c>
      <c r="AH26" s="12">
        <v>6</v>
      </c>
      <c r="AI26" s="12"/>
      <c r="AJ26" s="12"/>
      <c r="AK26" s="13">
        <f t="shared" si="6"/>
        <v>1.8</v>
      </c>
      <c r="AL26" s="12">
        <v>4.5</v>
      </c>
      <c r="AM26" s="12"/>
      <c r="AN26" s="12"/>
      <c r="AO26" s="13">
        <f t="shared" si="7"/>
        <v>0.9</v>
      </c>
      <c r="AP26" s="12"/>
      <c r="AQ26" s="14">
        <f t="shared" si="8"/>
        <v>0</v>
      </c>
      <c r="AR26" s="28">
        <f t="shared" si="9"/>
        <v>6</v>
      </c>
      <c r="AS26" s="12">
        <v>7</v>
      </c>
      <c r="AT26" s="12">
        <v>7.5</v>
      </c>
      <c r="AU26" s="12">
        <v>7.5</v>
      </c>
      <c r="AV26" s="12">
        <v>6.5</v>
      </c>
      <c r="AW26" s="12">
        <v>5.5</v>
      </c>
      <c r="AX26" s="13">
        <f t="shared" si="10"/>
        <v>3.4</v>
      </c>
      <c r="AY26" s="12">
        <v>7</v>
      </c>
      <c r="AZ26" s="12">
        <v>8</v>
      </c>
      <c r="BA26" s="12"/>
      <c r="BB26" s="12"/>
      <c r="BC26" s="12"/>
      <c r="BD26" s="13">
        <f t="shared" si="11"/>
        <v>1.5</v>
      </c>
      <c r="BE26" s="12">
        <v>6.5</v>
      </c>
      <c r="BF26" s="12"/>
      <c r="BG26" s="12"/>
      <c r="BH26" s="13">
        <f t="shared" si="12"/>
        <v>1.95</v>
      </c>
      <c r="BI26" s="12"/>
      <c r="BJ26" s="14">
        <f t="shared" si="13"/>
        <v>0</v>
      </c>
      <c r="BK26" s="28">
        <f t="shared" si="14"/>
        <v>6.9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113</v>
      </c>
      <c r="F27" s="40" t="s">
        <v>37</v>
      </c>
      <c r="G27" s="31">
        <v>8</v>
      </c>
      <c r="H27" s="7">
        <v>8</v>
      </c>
      <c r="I27" s="7">
        <v>8</v>
      </c>
      <c r="J27" s="7">
        <v>10</v>
      </c>
      <c r="K27" s="7">
        <v>10</v>
      </c>
      <c r="L27" s="13">
        <f t="shared" si="0"/>
        <v>4.4000000000000004</v>
      </c>
      <c r="M27" s="7">
        <v>9</v>
      </c>
      <c r="N27" s="7">
        <v>9</v>
      </c>
      <c r="O27" s="7"/>
      <c r="P27" s="7"/>
      <c r="Q27" s="7"/>
      <c r="R27" s="13">
        <f t="shared" si="1"/>
        <v>1.8</v>
      </c>
      <c r="S27" s="7">
        <v>9</v>
      </c>
      <c r="T27" s="7"/>
      <c r="U27" s="7"/>
      <c r="V27" s="13">
        <f t="shared" si="2"/>
        <v>2.7</v>
      </c>
      <c r="W27" s="7"/>
      <c r="X27" s="14">
        <f t="shared" si="3"/>
        <v>0</v>
      </c>
      <c r="Y27" s="28">
        <f t="shared" si="4"/>
        <v>8.9</v>
      </c>
      <c r="Z27" s="7">
        <v>7.5</v>
      </c>
      <c r="AA27" s="7">
        <v>9</v>
      </c>
      <c r="AB27" s="7">
        <v>10</v>
      </c>
      <c r="AC27" s="7">
        <v>9</v>
      </c>
      <c r="AD27" s="7">
        <v>6</v>
      </c>
      <c r="AE27" s="13">
        <f t="shared" si="5"/>
        <v>4.1500000000000004</v>
      </c>
      <c r="AF27" s="7">
        <v>7</v>
      </c>
      <c r="AG27" s="7">
        <v>7</v>
      </c>
      <c r="AH27" s="7">
        <v>7</v>
      </c>
      <c r="AI27" s="7"/>
      <c r="AJ27" s="7"/>
      <c r="AK27" s="13">
        <f t="shared" si="6"/>
        <v>2.1</v>
      </c>
      <c r="AL27" s="7">
        <v>4</v>
      </c>
      <c r="AM27" s="7"/>
      <c r="AN27" s="7"/>
      <c r="AO27" s="13">
        <f t="shared" si="7"/>
        <v>0.8</v>
      </c>
      <c r="AP27" s="7"/>
      <c r="AQ27" s="14">
        <f t="shared" si="8"/>
        <v>0</v>
      </c>
      <c r="AR27" s="28">
        <f t="shared" si="9"/>
        <v>7.1</v>
      </c>
      <c r="AS27" s="7">
        <v>8</v>
      </c>
      <c r="AT27" s="7">
        <v>0</v>
      </c>
      <c r="AU27" s="7">
        <v>6.5</v>
      </c>
      <c r="AV27" s="7">
        <v>6.5</v>
      </c>
      <c r="AW27" s="7">
        <v>6.5</v>
      </c>
      <c r="AX27" s="13">
        <f t="shared" si="10"/>
        <v>2.75</v>
      </c>
      <c r="AY27" s="7">
        <v>10</v>
      </c>
      <c r="AZ27" s="12">
        <v>8</v>
      </c>
      <c r="BA27" s="7"/>
      <c r="BB27" s="7"/>
      <c r="BC27" s="7"/>
      <c r="BD27" s="13">
        <f t="shared" si="11"/>
        <v>1.8</v>
      </c>
      <c r="BE27" s="7">
        <v>10</v>
      </c>
      <c r="BF27" s="7"/>
      <c r="BG27" s="7"/>
      <c r="BH27" s="13">
        <f t="shared" si="12"/>
        <v>3</v>
      </c>
      <c r="BI27" s="7"/>
      <c r="BJ27" s="14">
        <f t="shared" si="13"/>
        <v>0</v>
      </c>
      <c r="BK27" s="28">
        <f t="shared" si="14"/>
        <v>7.6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114</v>
      </c>
      <c r="F28" s="42" t="s">
        <v>39</v>
      </c>
      <c r="G28" s="32">
        <v>6</v>
      </c>
      <c r="H28" s="12">
        <v>7</v>
      </c>
      <c r="I28" s="12">
        <v>6</v>
      </c>
      <c r="J28" s="12">
        <v>7.5</v>
      </c>
      <c r="K28" s="12">
        <v>7</v>
      </c>
      <c r="L28" s="13">
        <f t="shared" si="0"/>
        <v>3.35</v>
      </c>
      <c r="M28" s="12">
        <v>6</v>
      </c>
      <c r="N28" s="12">
        <v>8</v>
      </c>
      <c r="O28" s="12"/>
      <c r="P28" s="12"/>
      <c r="Q28" s="12"/>
      <c r="R28" s="13">
        <f t="shared" si="1"/>
        <v>1.4</v>
      </c>
      <c r="S28" s="12">
        <v>5</v>
      </c>
      <c r="T28" s="12"/>
      <c r="U28" s="12"/>
      <c r="V28" s="13">
        <f t="shared" si="2"/>
        <v>1.5</v>
      </c>
      <c r="W28" s="12"/>
      <c r="X28" s="14">
        <f t="shared" si="3"/>
        <v>0</v>
      </c>
      <c r="Y28" s="28">
        <f t="shared" si="4"/>
        <v>6.3</v>
      </c>
      <c r="Z28" s="12">
        <v>7</v>
      </c>
      <c r="AA28" s="12">
        <v>3</v>
      </c>
      <c r="AB28" s="12">
        <v>3</v>
      </c>
      <c r="AC28" s="12">
        <v>4</v>
      </c>
      <c r="AD28" s="12">
        <v>3</v>
      </c>
      <c r="AE28" s="13">
        <f t="shared" si="5"/>
        <v>2</v>
      </c>
      <c r="AF28" s="12">
        <v>3</v>
      </c>
      <c r="AG28" s="12">
        <v>7</v>
      </c>
      <c r="AH28" s="12">
        <v>6</v>
      </c>
      <c r="AI28" s="12"/>
      <c r="AJ28" s="12"/>
      <c r="AK28" s="13">
        <f t="shared" si="6"/>
        <v>1.6</v>
      </c>
      <c r="AL28" s="12">
        <v>5</v>
      </c>
      <c r="AM28" s="12"/>
      <c r="AN28" s="12"/>
      <c r="AO28" s="13">
        <f t="shared" si="7"/>
        <v>1</v>
      </c>
      <c r="AP28" s="12"/>
      <c r="AQ28" s="14">
        <f t="shared" si="8"/>
        <v>0</v>
      </c>
      <c r="AR28" s="28">
        <f t="shared" si="9"/>
        <v>4.5999999999999996</v>
      </c>
      <c r="AS28" s="12">
        <v>8</v>
      </c>
      <c r="AT28" s="12">
        <v>4</v>
      </c>
      <c r="AU28" s="12">
        <v>3</v>
      </c>
      <c r="AV28" s="12">
        <v>6.5</v>
      </c>
      <c r="AW28" s="12">
        <v>7</v>
      </c>
      <c r="AX28" s="13">
        <f t="shared" si="10"/>
        <v>2.85</v>
      </c>
      <c r="AY28" s="12">
        <v>7</v>
      </c>
      <c r="AZ28" s="12">
        <v>8</v>
      </c>
      <c r="BA28" s="12"/>
      <c r="BB28" s="12"/>
      <c r="BC28" s="12"/>
      <c r="BD28" s="13">
        <f t="shared" si="11"/>
        <v>1.5</v>
      </c>
      <c r="BE28" s="12">
        <v>6.5</v>
      </c>
      <c r="BF28" s="12"/>
      <c r="BG28" s="12"/>
      <c r="BH28" s="13">
        <f t="shared" si="12"/>
        <v>1.95</v>
      </c>
      <c r="BI28" s="12"/>
      <c r="BJ28" s="14">
        <f t="shared" si="13"/>
        <v>0</v>
      </c>
      <c r="BK28" s="28">
        <f t="shared" si="14"/>
        <v>6.3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115</v>
      </c>
      <c r="F29" s="40" t="s">
        <v>39</v>
      </c>
      <c r="G29" s="31">
        <v>7</v>
      </c>
      <c r="H29" s="7">
        <v>7</v>
      </c>
      <c r="I29" s="7">
        <v>8</v>
      </c>
      <c r="J29" s="7">
        <v>8</v>
      </c>
      <c r="K29" s="7">
        <v>10</v>
      </c>
      <c r="L29" s="13">
        <f t="shared" si="0"/>
        <v>4</v>
      </c>
      <c r="M29" s="7">
        <v>7</v>
      </c>
      <c r="N29" s="7">
        <v>8</v>
      </c>
      <c r="O29" s="7"/>
      <c r="P29" s="7"/>
      <c r="Q29" s="7"/>
      <c r="R29" s="13">
        <f t="shared" si="1"/>
        <v>1.5</v>
      </c>
      <c r="S29" s="7">
        <v>7</v>
      </c>
      <c r="T29" s="7"/>
      <c r="U29" s="7"/>
      <c r="V29" s="13">
        <f t="shared" si="2"/>
        <v>2.1</v>
      </c>
      <c r="W29" s="7"/>
      <c r="X29" s="14">
        <f t="shared" si="3"/>
        <v>0</v>
      </c>
      <c r="Y29" s="28">
        <f t="shared" si="4"/>
        <v>7.6</v>
      </c>
      <c r="Z29" s="7">
        <v>8.5</v>
      </c>
      <c r="AA29" s="7">
        <v>8</v>
      </c>
      <c r="AB29" s="7">
        <v>9</v>
      </c>
      <c r="AC29" s="7">
        <v>0</v>
      </c>
      <c r="AD29" s="7">
        <v>0</v>
      </c>
      <c r="AE29" s="13">
        <f t="shared" si="5"/>
        <v>2.5499999999999998</v>
      </c>
      <c r="AF29" s="7">
        <v>0</v>
      </c>
      <c r="AG29" s="7">
        <v>0</v>
      </c>
      <c r="AH29" s="7">
        <v>0</v>
      </c>
      <c r="AI29" s="7"/>
      <c r="AJ29" s="7"/>
      <c r="AK29" s="13">
        <f t="shared" si="6"/>
        <v>0</v>
      </c>
      <c r="AL29" s="7">
        <v>0</v>
      </c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2.6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13">
        <f t="shared" si="10"/>
        <v>0</v>
      </c>
      <c r="AY29" s="7">
        <v>0</v>
      </c>
      <c r="AZ29" s="12">
        <v>0</v>
      </c>
      <c r="BA29" s="7"/>
      <c r="BB29" s="7"/>
      <c r="BC29" s="7"/>
      <c r="BD29" s="13">
        <f t="shared" si="11"/>
        <v>0</v>
      </c>
      <c r="BE29" s="7">
        <v>0</v>
      </c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116</v>
      </c>
      <c r="F30" s="42" t="s">
        <v>37</v>
      </c>
      <c r="G30" s="32">
        <v>8</v>
      </c>
      <c r="H30" s="12">
        <v>8</v>
      </c>
      <c r="I30" s="12">
        <v>8</v>
      </c>
      <c r="J30" s="12">
        <v>8.5</v>
      </c>
      <c r="K30" s="12">
        <v>9.3000000000000007</v>
      </c>
      <c r="L30" s="13">
        <f t="shared" si="0"/>
        <v>4.18</v>
      </c>
      <c r="M30" s="12">
        <v>7</v>
      </c>
      <c r="N30" s="12">
        <v>9</v>
      </c>
      <c r="O30" s="12"/>
      <c r="P30" s="12"/>
      <c r="Q30" s="12"/>
      <c r="R30" s="13">
        <f t="shared" si="1"/>
        <v>1.6</v>
      </c>
      <c r="S30" s="12">
        <v>7</v>
      </c>
      <c r="T30" s="12"/>
      <c r="U30" s="12"/>
      <c r="V30" s="13">
        <f t="shared" si="2"/>
        <v>2.1</v>
      </c>
      <c r="W30" s="12"/>
      <c r="X30" s="14">
        <f t="shared" si="3"/>
        <v>0</v>
      </c>
      <c r="Y30" s="28">
        <f t="shared" si="4"/>
        <v>7.9</v>
      </c>
      <c r="Z30" s="12">
        <v>8.5</v>
      </c>
      <c r="AA30" s="12">
        <v>8.5</v>
      </c>
      <c r="AB30" s="12">
        <v>10</v>
      </c>
      <c r="AC30" s="12">
        <v>9</v>
      </c>
      <c r="AD30" s="12">
        <v>6</v>
      </c>
      <c r="AE30" s="13">
        <f t="shared" si="5"/>
        <v>4.2</v>
      </c>
      <c r="AF30" s="12">
        <v>7</v>
      </c>
      <c r="AG30" s="12">
        <v>5</v>
      </c>
      <c r="AH30" s="12">
        <v>6</v>
      </c>
      <c r="AI30" s="12"/>
      <c r="AJ30" s="12"/>
      <c r="AK30" s="13">
        <f t="shared" si="6"/>
        <v>1.8</v>
      </c>
      <c r="AL30" s="12">
        <v>4</v>
      </c>
      <c r="AM30" s="12"/>
      <c r="AN30" s="12"/>
      <c r="AO30" s="13">
        <f t="shared" si="7"/>
        <v>0.8</v>
      </c>
      <c r="AP30" s="12"/>
      <c r="AQ30" s="14">
        <f t="shared" si="8"/>
        <v>0</v>
      </c>
      <c r="AR30" s="28">
        <f t="shared" si="9"/>
        <v>6.8</v>
      </c>
      <c r="AS30" s="12">
        <v>7</v>
      </c>
      <c r="AT30" s="12">
        <v>7</v>
      </c>
      <c r="AU30" s="12">
        <v>7</v>
      </c>
      <c r="AV30" s="12">
        <v>6.5</v>
      </c>
      <c r="AW30" s="12">
        <v>6.5</v>
      </c>
      <c r="AX30" s="13">
        <f t="shared" si="10"/>
        <v>3.4</v>
      </c>
      <c r="AY30" s="12">
        <v>7</v>
      </c>
      <c r="AZ30" s="12">
        <v>8</v>
      </c>
      <c r="BA30" s="12"/>
      <c r="BB30" s="12"/>
      <c r="BC30" s="12"/>
      <c r="BD30" s="13">
        <f t="shared" si="11"/>
        <v>1.5</v>
      </c>
      <c r="BE30" s="12">
        <v>7</v>
      </c>
      <c r="BF30" s="12"/>
      <c r="BG30" s="12"/>
      <c r="BH30" s="13">
        <f t="shared" si="12"/>
        <v>2.1</v>
      </c>
      <c r="BI30" s="12"/>
      <c r="BJ30" s="14">
        <f t="shared" si="13"/>
        <v>0</v>
      </c>
      <c r="BK30" s="28">
        <f t="shared" si="14"/>
        <v>7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5" priority="12" operator="greaterThan">
      <formula>1.1</formula>
    </cfRule>
  </conditionalFormatting>
  <conditionalFormatting sqref="Y13:Y82">
    <cfRule type="cellIs" dxfId="44" priority="9" operator="between">
      <formula>7</formula>
      <formula>10</formula>
    </cfRule>
    <cfRule type="cellIs" dxfId="43" priority="10" operator="between">
      <formula>5</formula>
      <formula>6.99</formula>
    </cfRule>
    <cfRule type="cellIs" dxfId="42" priority="11" operator="between">
      <formula>0</formula>
      <formula>4.99</formula>
    </cfRule>
  </conditionalFormatting>
  <conditionalFormatting sqref="AR11">
    <cfRule type="cellIs" dxfId="41" priority="13" operator="greaterThan">
      <formula>1.1</formula>
    </cfRule>
  </conditionalFormatting>
  <conditionalFormatting sqref="AR13:AR82">
    <cfRule type="cellIs" dxfId="40" priority="15" operator="between">
      <formula>7</formula>
      <formula>10</formula>
    </cfRule>
    <cfRule type="cellIs" dxfId="39" priority="16" operator="between">
      <formula>5</formula>
      <formula>6.99</formula>
    </cfRule>
    <cfRule type="cellIs" dxfId="38" priority="17" operator="between">
      <formula>0</formula>
      <formula>4.99</formula>
    </cfRule>
  </conditionalFormatting>
  <conditionalFormatting sqref="BK11">
    <cfRule type="cellIs" dxfId="37" priority="14" operator="greaterThan">
      <formula>1.1</formula>
    </cfRule>
  </conditionalFormatting>
  <conditionalFormatting sqref="BK13:BK82">
    <cfRule type="cellIs" dxfId="36" priority="18" operator="between">
      <formula>7</formula>
      <formula>10</formula>
    </cfRule>
    <cfRule type="cellIs" dxfId="35" priority="19" operator="between">
      <formula>5</formula>
      <formula>6.99</formula>
    </cfRule>
    <cfRule type="cellIs" dxfId="34" priority="20" operator="between">
      <formula>0</formula>
      <formula>4.99</formula>
    </cfRule>
  </conditionalFormatting>
  <conditionalFormatting sqref="CD11">
    <cfRule type="cellIs" dxfId="33" priority="24" operator="greaterThan">
      <formula>1.1</formula>
    </cfRule>
  </conditionalFormatting>
  <conditionalFormatting sqref="CD13:CE8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F13:CF82">
    <cfRule type="cellIs" dxfId="29" priority="2" stopIfTrue="1" operator="between">
      <formula>0</formula>
      <formula>10</formula>
    </cfRule>
  </conditionalFormatting>
  <conditionalFormatting sqref="CG13:CG8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CH13:CH8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DA73"/>
  <sheetViews>
    <sheetView showGridLines="0" tabSelected="1" zoomScale="81" zoomScaleNormal="81" workbookViewId="0">
      <pane xSplit="6" ySplit="12" topLeftCell="AN13" activePane="bottomRight" state="frozen"/>
      <selection pane="topRight"/>
      <selection pane="bottomLeft"/>
      <selection pane="bottomRight" activeCell="BB34" sqref="BB34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46" t="s">
        <v>0</v>
      </c>
      <c r="B1" s="46"/>
      <c r="C1" s="46"/>
      <c r="D1" s="46"/>
      <c r="E1" s="46"/>
    </row>
    <row r="2" spans="1:105" ht="16.5" customHeight="1" x14ac:dyDescent="0.25">
      <c r="A2" s="1" t="s">
        <v>1</v>
      </c>
      <c r="E2" s="5" t="s">
        <v>2</v>
      </c>
      <c r="F2" t="s">
        <v>62</v>
      </c>
    </row>
    <row r="3" spans="1:105" x14ac:dyDescent="0.2">
      <c r="B3" t="s">
        <v>3</v>
      </c>
      <c r="D3" t="s">
        <v>65</v>
      </c>
      <c r="E3" s="2" t="s">
        <v>120</v>
      </c>
    </row>
    <row r="4" spans="1:105" ht="15.75" customHeight="1" x14ac:dyDescent="0.25">
      <c r="B4" t="s">
        <v>5</v>
      </c>
      <c r="D4" t="s">
        <v>64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65</v>
      </c>
      <c r="E5" s="2" t="s">
        <v>8</v>
      </c>
    </row>
    <row r="6" spans="1:105" x14ac:dyDescent="0.2">
      <c r="B6" t="s">
        <v>9</v>
      </c>
      <c r="D6" t="s">
        <v>118</v>
      </c>
      <c r="E6" s="2" t="s">
        <v>98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  <c r="CE6" s="74" t="str">
        <f>IF(CW11&gt;110%,"Error Mayor que 110%","")</f>
        <v/>
      </c>
      <c r="CF6" s="75"/>
      <c r="CG6" s="75"/>
      <c r="CH6" s="75"/>
      <c r="CI6" s="75"/>
      <c r="CJ6" s="75"/>
    </row>
    <row r="7" spans="1:105" ht="23.25" customHeight="1" x14ac:dyDescent="0.35">
      <c r="B7" t="s">
        <v>11</v>
      </c>
      <c r="D7" t="s">
        <v>145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56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8"/>
      <c r="CX7" s="47" t="s">
        <v>14</v>
      </c>
      <c r="CY7" s="48"/>
      <c r="CZ7" s="48"/>
      <c r="DA7" s="49"/>
    </row>
    <row r="8" spans="1:105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9">
        <v>5</v>
      </c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1"/>
      <c r="CX8" s="50"/>
      <c r="CY8" s="51"/>
      <c r="CZ8" s="51"/>
      <c r="DA8" s="52"/>
    </row>
    <row r="9" spans="1:105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62" t="s">
        <v>15</v>
      </c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4"/>
      <c r="CX9" s="50"/>
      <c r="CY9" s="51"/>
      <c r="CZ9" s="51"/>
      <c r="DA9" s="52"/>
    </row>
    <row r="10" spans="1:105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65" t="s">
        <v>16</v>
      </c>
      <c r="CF10" s="66"/>
      <c r="CG10" s="66"/>
      <c r="CH10" s="66"/>
      <c r="CI10" s="66"/>
      <c r="CJ10" s="67"/>
      <c r="CK10" s="65" t="s">
        <v>17</v>
      </c>
      <c r="CL10" s="66"/>
      <c r="CM10" s="66"/>
      <c r="CN10" s="66"/>
      <c r="CO10" s="66"/>
      <c r="CP10" s="67"/>
      <c r="CQ10" s="65" t="s">
        <v>18</v>
      </c>
      <c r="CR10" s="66"/>
      <c r="CS10" s="66"/>
      <c r="CT10" s="67"/>
      <c r="CU10" s="65" t="s">
        <v>19</v>
      </c>
      <c r="CV10" s="67"/>
      <c r="CW10" s="29" t="s">
        <v>20</v>
      </c>
      <c r="CX10" s="50"/>
      <c r="CY10" s="51"/>
      <c r="CZ10" s="51"/>
      <c r="DA10" s="52"/>
    </row>
    <row r="11" spans="1:105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>
        <v>0.15</v>
      </c>
      <c r="AA11" s="11">
        <v>0.1</v>
      </c>
      <c r="AB11" s="11">
        <v>0.1</v>
      </c>
      <c r="AC11" s="11">
        <v>0.1</v>
      </c>
      <c r="AD11" s="11">
        <v>0.1</v>
      </c>
      <c r="AE11" s="25">
        <f>SUM(Z11:AD11)</f>
        <v>0.54999999999999993</v>
      </c>
      <c r="AF11" s="10">
        <v>0.1</v>
      </c>
      <c r="AG11" s="11">
        <v>0.15</v>
      </c>
      <c r="AH11" s="11"/>
      <c r="AI11" s="11"/>
      <c r="AJ11" s="11"/>
      <c r="AK11" s="25">
        <f>SUM(AF11:AJ11)</f>
        <v>0.25</v>
      </c>
      <c r="AL11" s="10">
        <v>0.2</v>
      </c>
      <c r="AM11" s="11"/>
      <c r="AN11" s="11"/>
      <c r="AO11" s="25">
        <f>SUM(AL11:AN11)</f>
        <v>0.2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0.1</v>
      </c>
      <c r="AT11" s="11">
        <v>0.1</v>
      </c>
      <c r="AU11" s="11">
        <v>0.15</v>
      </c>
      <c r="AV11" s="11">
        <v>0.15</v>
      </c>
      <c r="AW11" s="11">
        <v>0.1</v>
      </c>
      <c r="AX11" s="25">
        <f>SUM(AS11:AW11)</f>
        <v>0.6</v>
      </c>
      <c r="AY11" s="10">
        <v>0.1</v>
      </c>
      <c r="AZ11" s="11"/>
      <c r="BA11" s="11"/>
      <c r="BB11" s="11"/>
      <c r="BC11" s="11"/>
      <c r="BD11" s="25">
        <f>SUM(AY11:BC11)</f>
        <v>0.1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53"/>
      <c r="CY11" s="54"/>
      <c r="CZ11" s="54"/>
      <c r="DA11" s="55"/>
    </row>
    <row r="12" spans="1:105" ht="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146</v>
      </c>
      <c r="H12" s="22" t="s">
        <v>147</v>
      </c>
      <c r="I12" s="22" t="s">
        <v>149</v>
      </c>
      <c r="J12" s="22" t="s">
        <v>150</v>
      </c>
      <c r="K12" s="22" t="s">
        <v>152</v>
      </c>
      <c r="L12" s="26" t="s">
        <v>28</v>
      </c>
      <c r="M12" s="22" t="s">
        <v>148</v>
      </c>
      <c r="N12" s="22" t="s">
        <v>151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160</v>
      </c>
      <c r="AA12" s="22" t="s">
        <v>167</v>
      </c>
      <c r="AB12" s="22" t="s">
        <v>165</v>
      </c>
      <c r="AC12" s="22" t="s">
        <v>168</v>
      </c>
      <c r="AD12" s="22" t="s">
        <v>164</v>
      </c>
      <c r="AE12" s="26" t="s">
        <v>28</v>
      </c>
      <c r="AF12" s="22" t="s">
        <v>169</v>
      </c>
      <c r="AG12" s="22" t="s">
        <v>170</v>
      </c>
      <c r="AH12" s="22"/>
      <c r="AI12" s="22"/>
      <c r="AJ12" s="22"/>
      <c r="AK12" s="26" t="s">
        <v>28</v>
      </c>
      <c r="AL12" s="22" t="s">
        <v>153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171</v>
      </c>
      <c r="AT12" s="22" t="s">
        <v>164</v>
      </c>
      <c r="AU12" s="22" t="s">
        <v>172</v>
      </c>
      <c r="AV12" s="22" t="s">
        <v>173</v>
      </c>
      <c r="AW12" s="22" t="s">
        <v>174</v>
      </c>
      <c r="AX12" s="26" t="s">
        <v>28</v>
      </c>
      <c r="AY12" s="22" t="s">
        <v>175</v>
      </c>
      <c r="AZ12" s="22"/>
      <c r="BA12" s="22"/>
      <c r="BB12" s="22"/>
      <c r="BC12" s="22"/>
      <c r="BD12" s="26" t="s">
        <v>28</v>
      </c>
      <c r="BE12" s="22" t="s">
        <v>177</v>
      </c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121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6473110</v>
      </c>
      <c r="C13" s="2">
        <v>5157</v>
      </c>
      <c r="D13" s="2">
        <v>14562</v>
      </c>
      <c r="E13" s="2" t="s">
        <v>122</v>
      </c>
      <c r="F13" s="40" t="s">
        <v>37</v>
      </c>
      <c r="G13" s="31">
        <v>7</v>
      </c>
      <c r="H13" s="7">
        <v>7</v>
      </c>
      <c r="I13" s="7">
        <v>8</v>
      </c>
      <c r="J13" s="7">
        <v>7</v>
      </c>
      <c r="K13" s="7">
        <v>6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7">
        <v>5</v>
      </c>
      <c r="N13" s="7">
        <v>9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1.4</v>
      </c>
      <c r="S13" s="7">
        <v>4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1.2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6.1</v>
      </c>
      <c r="Z13" s="7">
        <v>5</v>
      </c>
      <c r="AA13" s="7">
        <v>6.5</v>
      </c>
      <c r="AB13" s="7">
        <v>0</v>
      </c>
      <c r="AC13" s="7">
        <v>0</v>
      </c>
      <c r="AD13" s="7">
        <v>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1.4</v>
      </c>
      <c r="AF13" s="7">
        <v>0</v>
      </c>
      <c r="AG13" s="7">
        <v>0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>
        <v>0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1.4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>
        <v>0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>
        <v>0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2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6473142</v>
      </c>
      <c r="C14" s="3">
        <v>5164</v>
      </c>
      <c r="D14" s="3">
        <v>14578</v>
      </c>
      <c r="E14" s="3" t="s">
        <v>123</v>
      </c>
      <c r="F14" s="42" t="s">
        <v>37</v>
      </c>
      <c r="G14" s="32">
        <v>8</v>
      </c>
      <c r="H14" s="12">
        <v>8</v>
      </c>
      <c r="I14" s="12">
        <v>9</v>
      </c>
      <c r="J14" s="12">
        <v>7</v>
      </c>
      <c r="K14" s="12">
        <v>9</v>
      </c>
      <c r="L14" s="13">
        <f t="shared" si="0"/>
        <v>4.0999999999999996</v>
      </c>
      <c r="M14" s="12">
        <v>10</v>
      </c>
      <c r="N14" s="12">
        <v>10</v>
      </c>
      <c r="O14" s="12"/>
      <c r="P14" s="12"/>
      <c r="Q14" s="12"/>
      <c r="R14" s="13">
        <f t="shared" si="1"/>
        <v>2</v>
      </c>
      <c r="S14" s="12">
        <v>7</v>
      </c>
      <c r="T14" s="12"/>
      <c r="U14" s="12"/>
      <c r="V14" s="13">
        <f t="shared" si="2"/>
        <v>2.1</v>
      </c>
      <c r="W14" s="12"/>
      <c r="X14" s="14">
        <f t="shared" si="3"/>
        <v>0</v>
      </c>
      <c r="Y14" s="28">
        <f t="shared" si="4"/>
        <v>8.1999999999999993</v>
      </c>
      <c r="Z14" s="12">
        <v>8</v>
      </c>
      <c r="AA14" s="12">
        <v>7.5</v>
      </c>
      <c r="AB14" s="12">
        <v>10</v>
      </c>
      <c r="AC14" s="12">
        <v>6</v>
      </c>
      <c r="AD14" s="12">
        <v>6</v>
      </c>
      <c r="AE14" s="13">
        <f t="shared" si="5"/>
        <v>4.1500000000000004</v>
      </c>
      <c r="AF14" s="12">
        <v>8</v>
      </c>
      <c r="AG14" s="12">
        <v>7</v>
      </c>
      <c r="AH14" s="12"/>
      <c r="AI14" s="12"/>
      <c r="AJ14" s="12"/>
      <c r="AK14" s="13">
        <f t="shared" si="6"/>
        <v>1.85</v>
      </c>
      <c r="AL14" s="12">
        <v>4</v>
      </c>
      <c r="AM14" s="12"/>
      <c r="AN14" s="12"/>
      <c r="AO14" s="13">
        <f t="shared" si="7"/>
        <v>0.8</v>
      </c>
      <c r="AP14" s="12"/>
      <c r="AQ14" s="14">
        <f t="shared" si="8"/>
        <v>0</v>
      </c>
      <c r="AR14" s="28">
        <f t="shared" si="9"/>
        <v>6.8</v>
      </c>
      <c r="AS14" s="12">
        <v>7</v>
      </c>
      <c r="AT14" s="12">
        <v>8</v>
      </c>
      <c r="AU14" s="12">
        <v>8</v>
      </c>
      <c r="AV14" s="12">
        <v>9</v>
      </c>
      <c r="AW14" s="12">
        <v>9</v>
      </c>
      <c r="AX14" s="13">
        <f t="shared" si="10"/>
        <v>4.95</v>
      </c>
      <c r="AY14" s="12">
        <v>10</v>
      </c>
      <c r="AZ14" s="12"/>
      <c r="BA14" s="12"/>
      <c r="BB14" s="12"/>
      <c r="BC14" s="12"/>
      <c r="BD14" s="13">
        <f t="shared" si="11"/>
        <v>1</v>
      </c>
      <c r="BE14" s="12">
        <v>7</v>
      </c>
      <c r="BF14" s="12"/>
      <c r="BG14" s="12"/>
      <c r="BH14" s="13">
        <f t="shared" si="12"/>
        <v>2.1</v>
      </c>
      <c r="BI14" s="12"/>
      <c r="BJ14" s="14">
        <f t="shared" si="13"/>
        <v>0</v>
      </c>
      <c r="BK14" s="28">
        <f t="shared" si="14"/>
        <v>8.1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5</v>
      </c>
      <c r="CY14" s="19"/>
      <c r="CZ14" s="28">
        <f t="shared" si="25"/>
        <v>3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4520517</v>
      </c>
      <c r="C15" s="2">
        <v>5165</v>
      </c>
      <c r="D15" s="2">
        <v>14580</v>
      </c>
      <c r="E15" s="2" t="s">
        <v>124</v>
      </c>
      <c r="F15" s="40" t="s">
        <v>37</v>
      </c>
      <c r="G15" s="31">
        <v>8</v>
      </c>
      <c r="H15" s="7">
        <v>7</v>
      </c>
      <c r="I15" s="7">
        <v>7</v>
      </c>
      <c r="J15" s="7">
        <v>7</v>
      </c>
      <c r="K15" s="7">
        <v>5</v>
      </c>
      <c r="L15" s="13">
        <f t="shared" si="0"/>
        <v>3.4</v>
      </c>
      <c r="M15" s="7">
        <v>5</v>
      </c>
      <c r="N15" s="7">
        <v>5</v>
      </c>
      <c r="O15" s="7"/>
      <c r="P15" s="7"/>
      <c r="Q15" s="7"/>
      <c r="R15" s="13">
        <f t="shared" si="1"/>
        <v>1</v>
      </c>
      <c r="S15" s="7">
        <v>4</v>
      </c>
      <c r="T15" s="7"/>
      <c r="U15" s="7"/>
      <c r="V15" s="13">
        <f t="shared" si="2"/>
        <v>1.2</v>
      </c>
      <c r="W15" s="7"/>
      <c r="X15" s="14">
        <f t="shared" si="3"/>
        <v>0</v>
      </c>
      <c r="Y15" s="28">
        <f t="shared" si="4"/>
        <v>5.6</v>
      </c>
      <c r="Z15" s="7">
        <v>0</v>
      </c>
      <c r="AA15" s="7">
        <v>8.5</v>
      </c>
      <c r="AB15" s="7">
        <v>0</v>
      </c>
      <c r="AC15" s="7">
        <v>0</v>
      </c>
      <c r="AD15" s="7">
        <v>0</v>
      </c>
      <c r="AE15" s="13">
        <f t="shared" si="5"/>
        <v>0.85</v>
      </c>
      <c r="AF15" s="7">
        <v>0</v>
      </c>
      <c r="AG15" s="7">
        <v>0</v>
      </c>
      <c r="AH15" s="7"/>
      <c r="AI15" s="7"/>
      <c r="AJ15" s="7"/>
      <c r="AK15" s="13">
        <f t="shared" si="6"/>
        <v>0</v>
      </c>
      <c r="AL15" s="7">
        <v>0</v>
      </c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0.9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13">
        <f t="shared" si="10"/>
        <v>0</v>
      </c>
      <c r="AY15" s="7">
        <v>0</v>
      </c>
      <c r="AZ15" s="7"/>
      <c r="BA15" s="7"/>
      <c r="BB15" s="7"/>
      <c r="BC15" s="7"/>
      <c r="BD15" s="13">
        <f t="shared" si="11"/>
        <v>0</v>
      </c>
      <c r="BE15" s="7">
        <v>0</v>
      </c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1</v>
      </c>
      <c r="CY15" s="20"/>
      <c r="CZ15" s="28">
        <f t="shared" si="25"/>
        <v>1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4520439</v>
      </c>
      <c r="C16" s="3">
        <v>5150</v>
      </c>
      <c r="D16" s="3">
        <v>14438</v>
      </c>
      <c r="E16" s="3" t="s">
        <v>125</v>
      </c>
      <c r="F16" s="42" t="s">
        <v>39</v>
      </c>
      <c r="G16" s="32">
        <v>7</v>
      </c>
      <c r="H16" s="12">
        <v>7</v>
      </c>
      <c r="I16" s="12">
        <v>9</v>
      </c>
      <c r="J16" s="12">
        <v>7</v>
      </c>
      <c r="K16" s="12">
        <v>4</v>
      </c>
      <c r="L16" s="13">
        <f t="shared" si="0"/>
        <v>3.4</v>
      </c>
      <c r="M16" s="12">
        <v>9</v>
      </c>
      <c r="N16" s="12">
        <v>5</v>
      </c>
      <c r="O16" s="12"/>
      <c r="P16" s="12"/>
      <c r="Q16" s="12"/>
      <c r="R16" s="13">
        <f t="shared" si="1"/>
        <v>1.4</v>
      </c>
      <c r="S16" s="12">
        <v>4</v>
      </c>
      <c r="T16" s="12"/>
      <c r="U16" s="12"/>
      <c r="V16" s="13">
        <f t="shared" si="2"/>
        <v>1.2</v>
      </c>
      <c r="W16" s="12"/>
      <c r="X16" s="14">
        <f t="shared" si="3"/>
        <v>0</v>
      </c>
      <c r="Y16" s="28">
        <f t="shared" si="4"/>
        <v>6</v>
      </c>
      <c r="Z16" s="12">
        <v>6</v>
      </c>
      <c r="AA16" s="12">
        <v>6.5</v>
      </c>
      <c r="AB16" s="12">
        <v>6</v>
      </c>
      <c r="AC16" s="12">
        <v>4</v>
      </c>
      <c r="AD16" s="12">
        <v>2</v>
      </c>
      <c r="AE16" s="13">
        <f t="shared" si="5"/>
        <v>2.75</v>
      </c>
      <c r="AF16" s="12">
        <v>7</v>
      </c>
      <c r="AG16" s="12">
        <v>7</v>
      </c>
      <c r="AH16" s="12"/>
      <c r="AI16" s="12"/>
      <c r="AJ16" s="12"/>
      <c r="AK16" s="13">
        <f t="shared" si="6"/>
        <v>1.75</v>
      </c>
      <c r="AL16" s="12">
        <v>4</v>
      </c>
      <c r="AM16" s="12"/>
      <c r="AN16" s="12"/>
      <c r="AO16" s="13">
        <f t="shared" si="7"/>
        <v>0.8</v>
      </c>
      <c r="AP16" s="12"/>
      <c r="AQ16" s="14">
        <f t="shared" si="8"/>
        <v>0</v>
      </c>
      <c r="AR16" s="28">
        <f t="shared" si="9"/>
        <v>5.3</v>
      </c>
      <c r="AS16" s="12">
        <v>7</v>
      </c>
      <c r="AT16" s="12">
        <v>0</v>
      </c>
      <c r="AU16" s="12">
        <v>9.5</v>
      </c>
      <c r="AV16" s="12">
        <v>9</v>
      </c>
      <c r="AW16" s="12">
        <v>0</v>
      </c>
      <c r="AX16" s="13">
        <f t="shared" si="10"/>
        <v>3.48</v>
      </c>
      <c r="AY16" s="12">
        <v>8</v>
      </c>
      <c r="AZ16" s="12"/>
      <c r="BA16" s="12"/>
      <c r="BB16" s="12"/>
      <c r="BC16" s="12"/>
      <c r="BD16" s="13">
        <f t="shared" si="11"/>
        <v>0.8</v>
      </c>
      <c r="BE16" s="12">
        <v>9</v>
      </c>
      <c r="BF16" s="12"/>
      <c r="BG16" s="12"/>
      <c r="BH16" s="13">
        <f t="shared" si="12"/>
        <v>2.7</v>
      </c>
      <c r="BI16" s="12"/>
      <c r="BJ16" s="14">
        <f t="shared" si="13"/>
        <v>0</v>
      </c>
      <c r="BK16" s="28">
        <f t="shared" si="14"/>
        <v>7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4</v>
      </c>
      <c r="CY16" s="21"/>
      <c r="CZ16" s="28">
        <f t="shared" si="25"/>
        <v>2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6473115</v>
      </c>
      <c r="C17" s="2">
        <v>5147</v>
      </c>
      <c r="D17" s="2">
        <v>14432</v>
      </c>
      <c r="E17" s="2" t="s">
        <v>126</v>
      </c>
      <c r="F17" s="40" t="s">
        <v>39</v>
      </c>
      <c r="G17" s="31">
        <v>8</v>
      </c>
      <c r="H17" s="7">
        <v>7</v>
      </c>
      <c r="I17" s="7">
        <v>9</v>
      </c>
      <c r="J17" s="7">
        <v>7</v>
      </c>
      <c r="K17" s="7">
        <v>9</v>
      </c>
      <c r="L17" s="13">
        <f t="shared" si="0"/>
        <v>4</v>
      </c>
      <c r="M17" s="7">
        <v>9</v>
      </c>
      <c r="N17" s="7">
        <v>10</v>
      </c>
      <c r="O17" s="7"/>
      <c r="P17" s="7"/>
      <c r="Q17" s="7"/>
      <c r="R17" s="13">
        <f t="shared" si="1"/>
        <v>1.9</v>
      </c>
      <c r="S17" s="7">
        <v>7</v>
      </c>
      <c r="T17" s="7"/>
      <c r="U17" s="7"/>
      <c r="V17" s="13">
        <f t="shared" si="2"/>
        <v>2.1</v>
      </c>
      <c r="W17" s="7"/>
      <c r="X17" s="14">
        <f t="shared" si="3"/>
        <v>0</v>
      </c>
      <c r="Y17" s="28">
        <f t="shared" si="4"/>
        <v>8</v>
      </c>
      <c r="Z17" s="7">
        <v>8</v>
      </c>
      <c r="AA17" s="7">
        <v>8</v>
      </c>
      <c r="AB17" s="7">
        <v>10</v>
      </c>
      <c r="AC17" s="7">
        <v>7</v>
      </c>
      <c r="AD17" s="7">
        <v>6</v>
      </c>
      <c r="AE17" s="13">
        <f t="shared" si="5"/>
        <v>4.3</v>
      </c>
      <c r="AF17" s="7">
        <v>7</v>
      </c>
      <c r="AG17" s="7">
        <v>7</v>
      </c>
      <c r="AH17" s="7"/>
      <c r="AI17" s="7"/>
      <c r="AJ17" s="7"/>
      <c r="AK17" s="13">
        <f t="shared" si="6"/>
        <v>1.75</v>
      </c>
      <c r="AL17" s="7">
        <v>4</v>
      </c>
      <c r="AM17" s="7"/>
      <c r="AN17" s="7"/>
      <c r="AO17" s="13">
        <f t="shared" si="7"/>
        <v>0.8</v>
      </c>
      <c r="AP17" s="7"/>
      <c r="AQ17" s="14">
        <f t="shared" si="8"/>
        <v>0</v>
      </c>
      <c r="AR17" s="28">
        <f t="shared" si="9"/>
        <v>6.9</v>
      </c>
      <c r="AS17" s="7">
        <v>7.5</v>
      </c>
      <c r="AT17" s="7">
        <v>7</v>
      </c>
      <c r="AU17" s="7">
        <v>6.5</v>
      </c>
      <c r="AV17" s="7">
        <v>9</v>
      </c>
      <c r="AW17" s="7">
        <v>7</v>
      </c>
      <c r="AX17" s="13">
        <f t="shared" si="10"/>
        <v>4.4800000000000004</v>
      </c>
      <c r="AY17" s="7">
        <v>8</v>
      </c>
      <c r="AZ17" s="7"/>
      <c r="BA17" s="7"/>
      <c r="BB17" s="7"/>
      <c r="BC17" s="7"/>
      <c r="BD17" s="13">
        <f t="shared" si="11"/>
        <v>0.8</v>
      </c>
      <c r="BE17" s="7">
        <v>9</v>
      </c>
      <c r="BF17" s="7"/>
      <c r="BG17" s="7"/>
      <c r="BH17" s="13">
        <f t="shared" si="12"/>
        <v>2.7</v>
      </c>
      <c r="BI17" s="7"/>
      <c r="BJ17" s="14">
        <f t="shared" si="13"/>
        <v>0</v>
      </c>
      <c r="BK17" s="28">
        <f t="shared" si="14"/>
        <v>8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5</v>
      </c>
      <c r="CY17" s="20"/>
      <c r="CZ17" s="28">
        <f t="shared" si="25"/>
        <v>3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6473144</v>
      </c>
      <c r="C18" s="3">
        <v>5167</v>
      </c>
      <c r="D18" s="3">
        <v>14584</v>
      </c>
      <c r="E18" s="3" t="s">
        <v>127</v>
      </c>
      <c r="F18" s="42" t="s">
        <v>37</v>
      </c>
      <c r="G18" s="32">
        <v>7</v>
      </c>
      <c r="H18" s="12">
        <v>7</v>
      </c>
      <c r="I18" s="12">
        <v>9</v>
      </c>
      <c r="J18" s="12">
        <v>8</v>
      </c>
      <c r="K18" s="12">
        <v>7</v>
      </c>
      <c r="L18" s="13">
        <f t="shared" si="0"/>
        <v>3.8</v>
      </c>
      <c r="M18" s="12">
        <v>9</v>
      </c>
      <c r="N18" s="12">
        <v>10</v>
      </c>
      <c r="O18" s="12"/>
      <c r="P18" s="12"/>
      <c r="Q18" s="12"/>
      <c r="R18" s="13">
        <f t="shared" si="1"/>
        <v>1.9</v>
      </c>
      <c r="S18" s="12">
        <v>7.2</v>
      </c>
      <c r="T18" s="12"/>
      <c r="U18" s="12"/>
      <c r="V18" s="13">
        <f t="shared" si="2"/>
        <v>2.16</v>
      </c>
      <c r="W18" s="12"/>
      <c r="X18" s="14">
        <f t="shared" si="3"/>
        <v>0</v>
      </c>
      <c r="Y18" s="28">
        <f t="shared" si="4"/>
        <v>7.9</v>
      </c>
      <c r="Z18" s="12">
        <v>7</v>
      </c>
      <c r="AA18" s="12">
        <v>8.5</v>
      </c>
      <c r="AB18" s="12">
        <v>5</v>
      </c>
      <c r="AC18" s="12">
        <v>7</v>
      </c>
      <c r="AD18" s="12">
        <v>5</v>
      </c>
      <c r="AE18" s="13">
        <f t="shared" si="5"/>
        <v>3.6</v>
      </c>
      <c r="AF18" s="12">
        <v>8</v>
      </c>
      <c r="AG18" s="12">
        <v>7</v>
      </c>
      <c r="AH18" s="12"/>
      <c r="AI18" s="12"/>
      <c r="AJ18" s="12"/>
      <c r="AK18" s="13">
        <f t="shared" si="6"/>
        <v>1.85</v>
      </c>
      <c r="AL18" s="12">
        <v>4</v>
      </c>
      <c r="AM18" s="12"/>
      <c r="AN18" s="12"/>
      <c r="AO18" s="13">
        <f t="shared" si="7"/>
        <v>0.8</v>
      </c>
      <c r="AP18" s="12"/>
      <c r="AQ18" s="14">
        <f t="shared" si="8"/>
        <v>0</v>
      </c>
      <c r="AR18" s="28">
        <f t="shared" si="9"/>
        <v>6.3</v>
      </c>
      <c r="AS18" s="12">
        <v>7</v>
      </c>
      <c r="AT18" s="12">
        <v>7</v>
      </c>
      <c r="AU18" s="12">
        <v>6.5</v>
      </c>
      <c r="AV18" s="12">
        <v>9</v>
      </c>
      <c r="AW18" s="12">
        <v>9</v>
      </c>
      <c r="AX18" s="13">
        <f t="shared" si="10"/>
        <v>4.63</v>
      </c>
      <c r="AY18" s="12">
        <v>7</v>
      </c>
      <c r="AZ18" s="12"/>
      <c r="BA18" s="12"/>
      <c r="BB18" s="12"/>
      <c r="BC18" s="12"/>
      <c r="BD18" s="13">
        <f t="shared" si="11"/>
        <v>0.7</v>
      </c>
      <c r="BE18" s="12">
        <v>7</v>
      </c>
      <c r="BF18" s="12"/>
      <c r="BG18" s="12"/>
      <c r="BH18" s="13">
        <f t="shared" si="12"/>
        <v>2.1</v>
      </c>
      <c r="BI18" s="12"/>
      <c r="BJ18" s="14">
        <f t="shared" si="13"/>
        <v>0</v>
      </c>
      <c r="BK18" s="28">
        <f t="shared" si="14"/>
        <v>7.4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4</v>
      </c>
      <c r="CY18" s="21"/>
      <c r="CZ18" s="28">
        <f t="shared" si="25"/>
        <v>2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5305401</v>
      </c>
      <c r="C19" s="2">
        <v>5163</v>
      </c>
      <c r="D19" s="2">
        <v>14576</v>
      </c>
      <c r="E19" s="2" t="s">
        <v>128</v>
      </c>
      <c r="F19" s="40" t="s">
        <v>37</v>
      </c>
      <c r="G19" s="31">
        <v>7</v>
      </c>
      <c r="H19" s="7">
        <v>8</v>
      </c>
      <c r="I19" s="7">
        <v>9</v>
      </c>
      <c r="J19" s="7">
        <v>7</v>
      </c>
      <c r="K19" s="7">
        <v>9</v>
      </c>
      <c r="L19" s="13">
        <f t="shared" si="0"/>
        <v>4</v>
      </c>
      <c r="M19" s="7">
        <v>10</v>
      </c>
      <c r="N19" s="7">
        <v>10</v>
      </c>
      <c r="O19" s="7"/>
      <c r="P19" s="7"/>
      <c r="Q19" s="7"/>
      <c r="R19" s="13">
        <f t="shared" si="1"/>
        <v>2</v>
      </c>
      <c r="S19" s="7">
        <v>7.6</v>
      </c>
      <c r="T19" s="7"/>
      <c r="U19" s="7"/>
      <c r="V19" s="13">
        <f t="shared" si="2"/>
        <v>2.2799999999999998</v>
      </c>
      <c r="W19" s="7"/>
      <c r="X19" s="14">
        <f t="shared" si="3"/>
        <v>0</v>
      </c>
      <c r="Y19" s="28">
        <f t="shared" si="4"/>
        <v>8.3000000000000007</v>
      </c>
      <c r="Z19" s="7">
        <v>7.5</v>
      </c>
      <c r="AA19" s="7">
        <v>9.5</v>
      </c>
      <c r="AB19" s="7">
        <v>5.3</v>
      </c>
      <c r="AC19" s="7">
        <v>7.5</v>
      </c>
      <c r="AD19" s="7">
        <v>5</v>
      </c>
      <c r="AE19" s="13">
        <f t="shared" si="5"/>
        <v>3.86</v>
      </c>
      <c r="AF19" s="7">
        <v>8</v>
      </c>
      <c r="AG19" s="7">
        <v>6.5</v>
      </c>
      <c r="AH19" s="7"/>
      <c r="AI19" s="7"/>
      <c r="AJ19" s="7"/>
      <c r="AK19" s="13">
        <f t="shared" si="6"/>
        <v>1.78</v>
      </c>
      <c r="AL19" s="7">
        <v>3</v>
      </c>
      <c r="AM19" s="7"/>
      <c r="AN19" s="7"/>
      <c r="AO19" s="13">
        <f t="shared" si="7"/>
        <v>0.6</v>
      </c>
      <c r="AP19" s="7"/>
      <c r="AQ19" s="14">
        <f t="shared" si="8"/>
        <v>0</v>
      </c>
      <c r="AR19" s="28">
        <f t="shared" si="9"/>
        <v>6.2</v>
      </c>
      <c r="AS19" s="7">
        <v>6.5</v>
      </c>
      <c r="AT19" s="7">
        <v>7</v>
      </c>
      <c r="AU19" s="7">
        <v>8</v>
      </c>
      <c r="AV19" s="7">
        <v>8.5</v>
      </c>
      <c r="AW19" s="7">
        <v>8.5</v>
      </c>
      <c r="AX19" s="13">
        <f t="shared" si="10"/>
        <v>4.68</v>
      </c>
      <c r="AY19" s="7">
        <v>8</v>
      </c>
      <c r="AZ19" s="7"/>
      <c r="BA19" s="7"/>
      <c r="BB19" s="7"/>
      <c r="BC19" s="7"/>
      <c r="BD19" s="13">
        <f t="shared" si="11"/>
        <v>0.8</v>
      </c>
      <c r="BE19" s="7">
        <v>7</v>
      </c>
      <c r="BF19" s="7"/>
      <c r="BG19" s="7"/>
      <c r="BH19" s="13">
        <f t="shared" si="12"/>
        <v>2.1</v>
      </c>
      <c r="BI19" s="7"/>
      <c r="BJ19" s="14">
        <f t="shared" si="13"/>
        <v>0</v>
      </c>
      <c r="BK19" s="28">
        <f t="shared" si="14"/>
        <v>7.6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4</v>
      </c>
      <c r="CY19" s="20"/>
      <c r="CZ19" s="28">
        <f t="shared" si="25"/>
        <v>2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7296521</v>
      </c>
      <c r="C20" s="3">
        <v>5158</v>
      </c>
      <c r="D20" s="3">
        <v>14564</v>
      </c>
      <c r="E20" s="3" t="s">
        <v>129</v>
      </c>
      <c r="F20" s="42" t="s">
        <v>37</v>
      </c>
      <c r="G20" s="32">
        <v>7</v>
      </c>
      <c r="H20" s="12">
        <v>7</v>
      </c>
      <c r="I20" s="12">
        <v>9</v>
      </c>
      <c r="J20" s="12">
        <v>7</v>
      </c>
      <c r="K20" s="12">
        <v>9</v>
      </c>
      <c r="L20" s="13">
        <f t="shared" si="0"/>
        <v>3.9</v>
      </c>
      <c r="M20" s="12">
        <v>10</v>
      </c>
      <c r="N20" s="12">
        <v>10</v>
      </c>
      <c r="O20" s="12"/>
      <c r="P20" s="12"/>
      <c r="Q20" s="12"/>
      <c r="R20" s="13">
        <f t="shared" si="1"/>
        <v>2</v>
      </c>
      <c r="S20" s="12">
        <v>5</v>
      </c>
      <c r="T20" s="12"/>
      <c r="U20" s="12"/>
      <c r="V20" s="13">
        <f t="shared" si="2"/>
        <v>1.5</v>
      </c>
      <c r="W20" s="12"/>
      <c r="X20" s="14">
        <f t="shared" si="3"/>
        <v>0</v>
      </c>
      <c r="Y20" s="28">
        <f t="shared" si="4"/>
        <v>7.4</v>
      </c>
      <c r="Z20" s="12">
        <v>9</v>
      </c>
      <c r="AA20" s="12">
        <v>9</v>
      </c>
      <c r="AB20" s="12">
        <v>7.3</v>
      </c>
      <c r="AC20" s="12">
        <v>8</v>
      </c>
      <c r="AD20" s="12">
        <v>6</v>
      </c>
      <c r="AE20" s="13">
        <f t="shared" si="5"/>
        <v>4.38</v>
      </c>
      <c r="AF20" s="12">
        <v>8</v>
      </c>
      <c r="AG20" s="12">
        <v>7</v>
      </c>
      <c r="AH20" s="12"/>
      <c r="AI20" s="12"/>
      <c r="AJ20" s="12"/>
      <c r="AK20" s="13">
        <f t="shared" si="6"/>
        <v>1.85</v>
      </c>
      <c r="AL20" s="12">
        <v>7</v>
      </c>
      <c r="AM20" s="12"/>
      <c r="AN20" s="12"/>
      <c r="AO20" s="13">
        <f t="shared" si="7"/>
        <v>1.4</v>
      </c>
      <c r="AP20" s="12"/>
      <c r="AQ20" s="14">
        <f t="shared" si="8"/>
        <v>0</v>
      </c>
      <c r="AR20" s="28">
        <f t="shared" si="9"/>
        <v>7.6</v>
      </c>
      <c r="AS20" s="12">
        <v>8</v>
      </c>
      <c r="AT20" s="12">
        <v>8.5</v>
      </c>
      <c r="AU20" s="12">
        <v>9.5</v>
      </c>
      <c r="AV20" s="12">
        <v>10</v>
      </c>
      <c r="AW20" s="12">
        <v>9</v>
      </c>
      <c r="AX20" s="13">
        <f t="shared" si="10"/>
        <v>5.48</v>
      </c>
      <c r="AY20" s="12">
        <v>8</v>
      </c>
      <c r="AZ20" s="12"/>
      <c r="BA20" s="12"/>
      <c r="BB20" s="12"/>
      <c r="BC20" s="12"/>
      <c r="BD20" s="13">
        <f t="shared" si="11"/>
        <v>0.8</v>
      </c>
      <c r="BE20" s="12">
        <v>9</v>
      </c>
      <c r="BF20" s="12"/>
      <c r="BG20" s="12"/>
      <c r="BH20" s="13">
        <f t="shared" si="12"/>
        <v>2.7</v>
      </c>
      <c r="BI20" s="12"/>
      <c r="BJ20" s="14">
        <f t="shared" si="13"/>
        <v>0</v>
      </c>
      <c r="BK20" s="28">
        <f t="shared" si="14"/>
        <v>9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5</v>
      </c>
      <c r="CY20" s="21"/>
      <c r="CZ20" s="28">
        <f t="shared" si="25"/>
        <v>3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6473117</v>
      </c>
      <c r="C21" s="2">
        <v>5160</v>
      </c>
      <c r="D21" s="2">
        <v>14570</v>
      </c>
      <c r="E21" s="2" t="s">
        <v>130</v>
      </c>
      <c r="F21" s="40" t="s">
        <v>37</v>
      </c>
      <c r="G21" s="31">
        <v>7</v>
      </c>
      <c r="H21" s="7">
        <v>7</v>
      </c>
      <c r="I21" s="7">
        <v>9</v>
      </c>
      <c r="J21" s="7">
        <v>7</v>
      </c>
      <c r="K21" s="7">
        <v>9</v>
      </c>
      <c r="L21" s="13">
        <f t="shared" si="0"/>
        <v>3.9</v>
      </c>
      <c r="M21" s="7">
        <v>8</v>
      </c>
      <c r="N21" s="7">
        <v>9</v>
      </c>
      <c r="O21" s="7"/>
      <c r="P21" s="7"/>
      <c r="Q21" s="7"/>
      <c r="R21" s="13">
        <f t="shared" si="1"/>
        <v>1.7</v>
      </c>
      <c r="S21" s="7">
        <v>6.7</v>
      </c>
      <c r="T21" s="7"/>
      <c r="U21" s="7"/>
      <c r="V21" s="13">
        <f t="shared" si="2"/>
        <v>2.0099999999999998</v>
      </c>
      <c r="W21" s="7"/>
      <c r="X21" s="14">
        <f t="shared" si="3"/>
        <v>0</v>
      </c>
      <c r="Y21" s="28">
        <f t="shared" si="4"/>
        <v>7.6</v>
      </c>
      <c r="Z21" s="7">
        <v>7.5</v>
      </c>
      <c r="AA21" s="7">
        <v>7.5</v>
      </c>
      <c r="AB21" s="7">
        <v>10</v>
      </c>
      <c r="AC21" s="7">
        <v>6.5</v>
      </c>
      <c r="AD21" s="7">
        <v>6</v>
      </c>
      <c r="AE21" s="13">
        <f t="shared" si="5"/>
        <v>4.13</v>
      </c>
      <c r="AF21" s="7">
        <v>8</v>
      </c>
      <c r="AG21" s="7">
        <v>7</v>
      </c>
      <c r="AH21" s="7"/>
      <c r="AI21" s="7"/>
      <c r="AJ21" s="7"/>
      <c r="AK21" s="13">
        <f t="shared" si="6"/>
        <v>1.85</v>
      </c>
      <c r="AL21" s="7">
        <v>3</v>
      </c>
      <c r="AM21" s="7"/>
      <c r="AN21" s="7"/>
      <c r="AO21" s="13">
        <f t="shared" si="7"/>
        <v>0.6</v>
      </c>
      <c r="AP21" s="7"/>
      <c r="AQ21" s="14">
        <f t="shared" si="8"/>
        <v>0</v>
      </c>
      <c r="AR21" s="28">
        <f t="shared" si="9"/>
        <v>6.6</v>
      </c>
      <c r="AS21" s="7">
        <v>7</v>
      </c>
      <c r="AT21" s="7">
        <v>7</v>
      </c>
      <c r="AU21" s="7">
        <v>8</v>
      </c>
      <c r="AV21" s="7">
        <v>9</v>
      </c>
      <c r="AW21" s="7">
        <v>9</v>
      </c>
      <c r="AX21" s="13">
        <f t="shared" si="10"/>
        <v>4.8499999999999996</v>
      </c>
      <c r="AY21" s="7">
        <v>10</v>
      </c>
      <c r="AZ21" s="7"/>
      <c r="BA21" s="7"/>
      <c r="BB21" s="7"/>
      <c r="BC21" s="7"/>
      <c r="BD21" s="13">
        <f t="shared" si="11"/>
        <v>1</v>
      </c>
      <c r="BE21" s="7">
        <v>7</v>
      </c>
      <c r="BF21" s="7"/>
      <c r="BG21" s="7"/>
      <c r="BH21" s="13">
        <f t="shared" si="12"/>
        <v>2.1</v>
      </c>
      <c r="BI21" s="7"/>
      <c r="BJ21" s="14">
        <f t="shared" si="13"/>
        <v>0</v>
      </c>
      <c r="BK21" s="28">
        <f t="shared" si="14"/>
        <v>8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4</v>
      </c>
      <c r="CY21" s="20"/>
      <c r="CZ21" s="28">
        <f t="shared" si="25"/>
        <v>2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19836517</v>
      </c>
      <c r="C22" s="3">
        <v>5152</v>
      </c>
      <c r="D22" s="3">
        <v>14443</v>
      </c>
      <c r="E22" s="3" t="s">
        <v>131</v>
      </c>
      <c r="F22" s="42" t="s">
        <v>39</v>
      </c>
      <c r="G22" s="32">
        <v>8</v>
      </c>
      <c r="H22" s="12">
        <v>7</v>
      </c>
      <c r="I22" s="12">
        <v>9</v>
      </c>
      <c r="J22" s="12">
        <v>8</v>
      </c>
      <c r="K22" s="12">
        <v>7</v>
      </c>
      <c r="L22" s="13">
        <f t="shared" si="0"/>
        <v>3.9</v>
      </c>
      <c r="M22" s="12">
        <v>8</v>
      </c>
      <c r="N22" s="12">
        <v>10</v>
      </c>
      <c r="O22" s="12"/>
      <c r="P22" s="12"/>
      <c r="Q22" s="12"/>
      <c r="R22" s="13">
        <f t="shared" si="1"/>
        <v>1.8</v>
      </c>
      <c r="S22" s="12">
        <v>7.2</v>
      </c>
      <c r="T22" s="12"/>
      <c r="U22" s="12"/>
      <c r="V22" s="13">
        <f t="shared" si="2"/>
        <v>2.16</v>
      </c>
      <c r="W22" s="12"/>
      <c r="X22" s="14">
        <f t="shared" si="3"/>
        <v>0</v>
      </c>
      <c r="Y22" s="28">
        <f t="shared" si="4"/>
        <v>7.9</v>
      </c>
      <c r="Z22" s="12">
        <v>7</v>
      </c>
      <c r="AA22" s="12">
        <v>8.5</v>
      </c>
      <c r="AB22" s="12">
        <v>5</v>
      </c>
      <c r="AC22" s="12">
        <v>7</v>
      </c>
      <c r="AD22" s="12">
        <v>2</v>
      </c>
      <c r="AE22" s="13">
        <f t="shared" si="5"/>
        <v>3.3</v>
      </c>
      <c r="AF22" s="12">
        <v>8</v>
      </c>
      <c r="AG22" s="12">
        <v>7</v>
      </c>
      <c r="AH22" s="12"/>
      <c r="AI22" s="12"/>
      <c r="AJ22" s="12"/>
      <c r="AK22" s="13">
        <f t="shared" si="6"/>
        <v>1.85</v>
      </c>
      <c r="AL22" s="12">
        <v>4</v>
      </c>
      <c r="AM22" s="12"/>
      <c r="AN22" s="12"/>
      <c r="AO22" s="13">
        <f t="shared" si="7"/>
        <v>0.8</v>
      </c>
      <c r="AP22" s="12"/>
      <c r="AQ22" s="14">
        <f t="shared" si="8"/>
        <v>0</v>
      </c>
      <c r="AR22" s="28">
        <f t="shared" si="9"/>
        <v>6</v>
      </c>
      <c r="AS22" s="12">
        <v>7</v>
      </c>
      <c r="AT22" s="12">
        <v>7</v>
      </c>
      <c r="AU22" s="12">
        <v>6.5</v>
      </c>
      <c r="AV22" s="12">
        <v>9</v>
      </c>
      <c r="AW22" s="12">
        <v>7</v>
      </c>
      <c r="AX22" s="13">
        <f t="shared" si="10"/>
        <v>4.43</v>
      </c>
      <c r="AY22" s="12">
        <v>8</v>
      </c>
      <c r="AZ22" s="12"/>
      <c r="BA22" s="12"/>
      <c r="BB22" s="12"/>
      <c r="BC22" s="12"/>
      <c r="BD22" s="13">
        <f t="shared" si="11"/>
        <v>0.8</v>
      </c>
      <c r="BE22" s="12">
        <v>7</v>
      </c>
      <c r="BF22" s="12"/>
      <c r="BG22" s="12"/>
      <c r="BH22" s="13">
        <f t="shared" si="12"/>
        <v>2.1</v>
      </c>
      <c r="BI22" s="12"/>
      <c r="BJ22" s="14">
        <f t="shared" si="13"/>
        <v>0</v>
      </c>
      <c r="BK22" s="28">
        <f t="shared" si="14"/>
        <v>7.3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4</v>
      </c>
      <c r="CY22" s="21"/>
      <c r="CZ22" s="28">
        <f t="shared" si="25"/>
        <v>2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5357635</v>
      </c>
      <c r="C23" s="2">
        <v>5170</v>
      </c>
      <c r="D23" s="2">
        <v>14590</v>
      </c>
      <c r="E23" s="2" t="s">
        <v>132</v>
      </c>
      <c r="F23" s="40" t="s">
        <v>37</v>
      </c>
      <c r="G23" s="31">
        <v>7</v>
      </c>
      <c r="H23" s="7">
        <v>8</v>
      </c>
      <c r="I23" s="7">
        <v>9</v>
      </c>
      <c r="J23" s="7">
        <v>7</v>
      </c>
      <c r="K23" s="7">
        <v>8</v>
      </c>
      <c r="L23" s="13">
        <f t="shared" si="0"/>
        <v>3.9</v>
      </c>
      <c r="M23" s="7">
        <v>9</v>
      </c>
      <c r="N23" s="7">
        <v>7</v>
      </c>
      <c r="O23" s="7"/>
      <c r="P23" s="7"/>
      <c r="Q23" s="7"/>
      <c r="R23" s="13">
        <f t="shared" si="1"/>
        <v>1.6</v>
      </c>
      <c r="S23" s="7">
        <v>7.2</v>
      </c>
      <c r="T23" s="7"/>
      <c r="U23" s="7"/>
      <c r="V23" s="13">
        <f t="shared" si="2"/>
        <v>2.16</v>
      </c>
      <c r="W23" s="7"/>
      <c r="X23" s="14">
        <f t="shared" si="3"/>
        <v>0</v>
      </c>
      <c r="Y23" s="28">
        <f t="shared" si="4"/>
        <v>7.7</v>
      </c>
      <c r="Z23" s="7">
        <v>6</v>
      </c>
      <c r="AA23" s="7">
        <v>8</v>
      </c>
      <c r="AB23" s="7">
        <v>4</v>
      </c>
      <c r="AC23" s="7">
        <v>6</v>
      </c>
      <c r="AD23" s="7">
        <v>6</v>
      </c>
      <c r="AE23" s="13">
        <f t="shared" si="5"/>
        <v>3.3</v>
      </c>
      <c r="AF23" s="7">
        <v>8</v>
      </c>
      <c r="AG23" s="7">
        <v>7</v>
      </c>
      <c r="AH23" s="7"/>
      <c r="AI23" s="7"/>
      <c r="AJ23" s="7"/>
      <c r="AK23" s="13">
        <f t="shared" si="6"/>
        <v>1.85</v>
      </c>
      <c r="AL23" s="7">
        <v>4</v>
      </c>
      <c r="AM23" s="7"/>
      <c r="AN23" s="7"/>
      <c r="AO23" s="13">
        <f t="shared" si="7"/>
        <v>0.8</v>
      </c>
      <c r="AP23" s="7"/>
      <c r="AQ23" s="14">
        <f t="shared" si="8"/>
        <v>0</v>
      </c>
      <c r="AR23" s="28">
        <f t="shared" si="9"/>
        <v>6</v>
      </c>
      <c r="AS23" s="7">
        <v>7</v>
      </c>
      <c r="AT23" s="7">
        <v>7</v>
      </c>
      <c r="AU23" s="7">
        <v>8</v>
      </c>
      <c r="AV23" s="7">
        <v>8</v>
      </c>
      <c r="AW23" s="7">
        <v>8.5</v>
      </c>
      <c r="AX23" s="13">
        <f t="shared" si="10"/>
        <v>4.6500000000000004</v>
      </c>
      <c r="AY23" s="7">
        <v>10</v>
      </c>
      <c r="AZ23" s="7"/>
      <c r="BA23" s="7"/>
      <c r="BB23" s="7"/>
      <c r="BC23" s="7"/>
      <c r="BD23" s="13">
        <f t="shared" si="11"/>
        <v>1</v>
      </c>
      <c r="BE23" s="7">
        <v>7.5</v>
      </c>
      <c r="BF23" s="7"/>
      <c r="BG23" s="7"/>
      <c r="BH23" s="13">
        <f t="shared" si="12"/>
        <v>2.25</v>
      </c>
      <c r="BI23" s="7"/>
      <c r="BJ23" s="14">
        <f t="shared" si="13"/>
        <v>0</v>
      </c>
      <c r="BK23" s="28">
        <f t="shared" si="14"/>
        <v>7.9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4</v>
      </c>
      <c r="CY23" s="20"/>
      <c r="CZ23" s="28">
        <f t="shared" si="25"/>
        <v>2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6473140</v>
      </c>
      <c r="C24" s="3">
        <v>5202</v>
      </c>
      <c r="D24" s="3">
        <v>14714</v>
      </c>
      <c r="E24" s="3" t="s">
        <v>133</v>
      </c>
      <c r="F24" s="42" t="s">
        <v>37</v>
      </c>
      <c r="G24" s="32">
        <v>8</v>
      </c>
      <c r="H24" s="12">
        <v>8</v>
      </c>
      <c r="I24" s="12">
        <v>9</v>
      </c>
      <c r="J24" s="12">
        <v>8</v>
      </c>
      <c r="K24" s="12">
        <v>2</v>
      </c>
      <c r="L24" s="13">
        <f t="shared" si="0"/>
        <v>3.5</v>
      </c>
      <c r="M24" s="12">
        <v>7</v>
      </c>
      <c r="N24" s="12">
        <v>10</v>
      </c>
      <c r="O24" s="12"/>
      <c r="P24" s="12"/>
      <c r="Q24" s="12"/>
      <c r="R24" s="13">
        <f t="shared" si="1"/>
        <v>1.7</v>
      </c>
      <c r="S24" s="12">
        <v>7.2</v>
      </c>
      <c r="T24" s="12"/>
      <c r="U24" s="12"/>
      <c r="V24" s="13">
        <f t="shared" si="2"/>
        <v>2.16</v>
      </c>
      <c r="W24" s="12"/>
      <c r="X24" s="14">
        <f t="shared" si="3"/>
        <v>0</v>
      </c>
      <c r="Y24" s="28">
        <f t="shared" si="4"/>
        <v>7.4</v>
      </c>
      <c r="Z24" s="12">
        <v>6</v>
      </c>
      <c r="AA24" s="12">
        <v>8</v>
      </c>
      <c r="AB24" s="12">
        <v>4</v>
      </c>
      <c r="AC24" s="12">
        <v>7</v>
      </c>
      <c r="AD24" s="12">
        <v>6</v>
      </c>
      <c r="AE24" s="13">
        <f t="shared" si="5"/>
        <v>3.4</v>
      </c>
      <c r="AF24" s="12">
        <v>7</v>
      </c>
      <c r="AG24" s="12">
        <v>7</v>
      </c>
      <c r="AH24" s="12"/>
      <c r="AI24" s="12"/>
      <c r="AJ24" s="12"/>
      <c r="AK24" s="13">
        <f t="shared" si="6"/>
        <v>1.75</v>
      </c>
      <c r="AL24" s="12">
        <v>4</v>
      </c>
      <c r="AM24" s="12"/>
      <c r="AN24" s="12"/>
      <c r="AO24" s="13">
        <f t="shared" si="7"/>
        <v>0.8</v>
      </c>
      <c r="AP24" s="12"/>
      <c r="AQ24" s="14">
        <f t="shared" si="8"/>
        <v>0</v>
      </c>
      <c r="AR24" s="28">
        <f t="shared" si="9"/>
        <v>6</v>
      </c>
      <c r="AS24" s="12">
        <v>6.5</v>
      </c>
      <c r="AT24" s="12">
        <v>6.5</v>
      </c>
      <c r="AU24" s="12">
        <v>5</v>
      </c>
      <c r="AV24" s="12">
        <v>4</v>
      </c>
      <c r="AW24" s="12">
        <v>5</v>
      </c>
      <c r="AX24" s="13">
        <f t="shared" si="10"/>
        <v>3.15</v>
      </c>
      <c r="AY24" s="12">
        <v>7</v>
      </c>
      <c r="AZ24" s="12"/>
      <c r="BA24" s="12"/>
      <c r="BB24" s="12"/>
      <c r="BC24" s="12"/>
      <c r="BD24" s="13">
        <f t="shared" si="11"/>
        <v>0.7</v>
      </c>
      <c r="BE24" s="12">
        <v>7</v>
      </c>
      <c r="BF24" s="12"/>
      <c r="BG24" s="12"/>
      <c r="BH24" s="13">
        <f t="shared" si="12"/>
        <v>2.1</v>
      </c>
      <c r="BI24" s="12"/>
      <c r="BJ24" s="14">
        <f t="shared" si="13"/>
        <v>0</v>
      </c>
      <c r="BK24" s="28">
        <f t="shared" si="14"/>
        <v>6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4</v>
      </c>
      <c r="CY24" s="21"/>
      <c r="CZ24" s="28">
        <f t="shared" si="25"/>
        <v>2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6657944</v>
      </c>
      <c r="C25" s="2">
        <v>5151</v>
      </c>
      <c r="D25" s="2">
        <v>14440</v>
      </c>
      <c r="E25" s="2" t="s">
        <v>134</v>
      </c>
      <c r="F25" s="40" t="s">
        <v>39</v>
      </c>
      <c r="G25" s="31">
        <v>7</v>
      </c>
      <c r="H25" s="7">
        <v>7</v>
      </c>
      <c r="I25" s="7">
        <v>9</v>
      </c>
      <c r="J25" s="7">
        <v>7</v>
      </c>
      <c r="K25" s="7">
        <v>8</v>
      </c>
      <c r="L25" s="13">
        <f t="shared" si="0"/>
        <v>3.8</v>
      </c>
      <c r="M25" s="7">
        <v>9</v>
      </c>
      <c r="N25" s="7">
        <v>9</v>
      </c>
      <c r="O25" s="7"/>
      <c r="P25" s="7"/>
      <c r="Q25" s="7"/>
      <c r="R25" s="13">
        <f t="shared" si="1"/>
        <v>1.8</v>
      </c>
      <c r="S25" s="7">
        <v>3</v>
      </c>
      <c r="T25" s="7"/>
      <c r="U25" s="7"/>
      <c r="V25" s="13">
        <f t="shared" si="2"/>
        <v>0.9</v>
      </c>
      <c r="W25" s="7"/>
      <c r="X25" s="14">
        <f t="shared" si="3"/>
        <v>0</v>
      </c>
      <c r="Y25" s="28">
        <f t="shared" si="4"/>
        <v>6.5</v>
      </c>
      <c r="Z25" s="7">
        <v>7.5</v>
      </c>
      <c r="AA25" s="7">
        <v>8</v>
      </c>
      <c r="AB25" s="7">
        <v>7.3</v>
      </c>
      <c r="AC25" s="7">
        <v>4</v>
      </c>
      <c r="AD25" s="7">
        <v>5</v>
      </c>
      <c r="AE25" s="13">
        <f t="shared" si="5"/>
        <v>3.56</v>
      </c>
      <c r="AF25" s="7">
        <v>7</v>
      </c>
      <c r="AG25" s="7">
        <v>7</v>
      </c>
      <c r="AH25" s="7"/>
      <c r="AI25" s="7"/>
      <c r="AJ25" s="7"/>
      <c r="AK25" s="13">
        <f t="shared" si="6"/>
        <v>1.75</v>
      </c>
      <c r="AL25" s="7">
        <v>4</v>
      </c>
      <c r="AM25" s="7"/>
      <c r="AN25" s="7"/>
      <c r="AO25" s="13">
        <f t="shared" si="7"/>
        <v>0.8</v>
      </c>
      <c r="AP25" s="7"/>
      <c r="AQ25" s="14">
        <f t="shared" si="8"/>
        <v>0</v>
      </c>
      <c r="AR25" s="28">
        <f t="shared" si="9"/>
        <v>6.1</v>
      </c>
      <c r="AS25" s="7">
        <v>7</v>
      </c>
      <c r="AT25" s="7">
        <v>6</v>
      </c>
      <c r="AU25" s="7">
        <v>8</v>
      </c>
      <c r="AV25" s="7">
        <v>9</v>
      </c>
      <c r="AW25" s="7">
        <v>6</v>
      </c>
      <c r="AX25" s="13">
        <f t="shared" si="10"/>
        <v>4.45</v>
      </c>
      <c r="AY25" s="7">
        <v>8</v>
      </c>
      <c r="AZ25" s="7"/>
      <c r="BA25" s="7"/>
      <c r="BB25" s="7"/>
      <c r="BC25" s="7"/>
      <c r="BD25" s="13">
        <f t="shared" si="11"/>
        <v>0.8</v>
      </c>
      <c r="BE25" s="7">
        <v>7</v>
      </c>
      <c r="BF25" s="7"/>
      <c r="BG25" s="7"/>
      <c r="BH25" s="13">
        <f t="shared" si="12"/>
        <v>2.1</v>
      </c>
      <c r="BI25" s="7"/>
      <c r="BJ25" s="14">
        <f t="shared" si="13"/>
        <v>0</v>
      </c>
      <c r="BK25" s="28">
        <f t="shared" si="14"/>
        <v>7.4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4</v>
      </c>
      <c r="CY25" s="20"/>
      <c r="CZ25" s="28">
        <f t="shared" si="25"/>
        <v>2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19778401</v>
      </c>
      <c r="C26" s="3">
        <v>5161</v>
      </c>
      <c r="D26" s="3">
        <v>14572</v>
      </c>
      <c r="E26" s="3" t="s">
        <v>135</v>
      </c>
      <c r="F26" s="42" t="s">
        <v>37</v>
      </c>
      <c r="G26" s="32">
        <v>7</v>
      </c>
      <c r="H26" s="12">
        <v>8</v>
      </c>
      <c r="I26" s="12">
        <v>8.5</v>
      </c>
      <c r="J26" s="12">
        <v>7</v>
      </c>
      <c r="K26" s="12">
        <v>2</v>
      </c>
      <c r="L26" s="13">
        <f t="shared" si="0"/>
        <v>3.25</v>
      </c>
      <c r="M26" s="12">
        <v>5</v>
      </c>
      <c r="N26" s="12">
        <v>5</v>
      </c>
      <c r="O26" s="12"/>
      <c r="P26" s="12"/>
      <c r="Q26" s="12"/>
      <c r="R26" s="13">
        <f t="shared" si="1"/>
        <v>1</v>
      </c>
      <c r="S26" s="12">
        <v>6.2</v>
      </c>
      <c r="T26" s="12"/>
      <c r="U26" s="12"/>
      <c r="V26" s="13">
        <f t="shared" si="2"/>
        <v>1.86</v>
      </c>
      <c r="W26" s="12"/>
      <c r="X26" s="14">
        <f t="shared" si="3"/>
        <v>0</v>
      </c>
      <c r="Y26" s="28">
        <f t="shared" si="4"/>
        <v>6.1</v>
      </c>
      <c r="Z26" s="12">
        <v>6.5</v>
      </c>
      <c r="AA26" s="12">
        <v>2</v>
      </c>
      <c r="AB26" s="12">
        <v>6</v>
      </c>
      <c r="AC26" s="12">
        <v>6</v>
      </c>
      <c r="AD26" s="12">
        <v>2</v>
      </c>
      <c r="AE26" s="13">
        <f t="shared" si="5"/>
        <v>2.58</v>
      </c>
      <c r="AF26" s="12">
        <v>3</v>
      </c>
      <c r="AG26" s="12">
        <v>7</v>
      </c>
      <c r="AH26" s="12"/>
      <c r="AI26" s="12"/>
      <c r="AJ26" s="12"/>
      <c r="AK26" s="13">
        <f t="shared" si="6"/>
        <v>1.35</v>
      </c>
      <c r="AL26" s="12">
        <v>4</v>
      </c>
      <c r="AM26" s="12"/>
      <c r="AN26" s="12"/>
      <c r="AO26" s="13">
        <f t="shared" si="7"/>
        <v>0.8</v>
      </c>
      <c r="AP26" s="12"/>
      <c r="AQ26" s="14">
        <f t="shared" si="8"/>
        <v>0</v>
      </c>
      <c r="AR26" s="28">
        <f t="shared" si="9"/>
        <v>4.7</v>
      </c>
      <c r="AS26" s="12">
        <v>6</v>
      </c>
      <c r="AT26" s="12">
        <v>0</v>
      </c>
      <c r="AU26" s="12">
        <v>0</v>
      </c>
      <c r="AV26" s="12">
        <v>0</v>
      </c>
      <c r="AW26" s="12">
        <v>0</v>
      </c>
      <c r="AX26" s="13">
        <f t="shared" si="10"/>
        <v>0.6</v>
      </c>
      <c r="AY26" s="12">
        <v>0</v>
      </c>
      <c r="AZ26" s="12"/>
      <c r="BA26" s="12"/>
      <c r="BB26" s="12"/>
      <c r="BC26" s="12"/>
      <c r="BD26" s="13">
        <f t="shared" si="11"/>
        <v>0</v>
      </c>
      <c r="BE26" s="12">
        <v>6.5</v>
      </c>
      <c r="BF26" s="12"/>
      <c r="BG26" s="12"/>
      <c r="BH26" s="13">
        <f t="shared" si="12"/>
        <v>1.95</v>
      </c>
      <c r="BI26" s="12"/>
      <c r="BJ26" s="14">
        <f t="shared" si="13"/>
        <v>0</v>
      </c>
      <c r="BK26" s="28">
        <f t="shared" si="14"/>
        <v>2.6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3</v>
      </c>
      <c r="CY26" s="21"/>
      <c r="CZ26" s="28">
        <f t="shared" si="25"/>
        <v>2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6867792</v>
      </c>
      <c r="C27" s="2">
        <v>5168</v>
      </c>
      <c r="D27" s="2">
        <v>14586</v>
      </c>
      <c r="E27" s="2" t="s">
        <v>136</v>
      </c>
      <c r="F27" s="40" t="s">
        <v>37</v>
      </c>
      <c r="G27" s="31">
        <v>7</v>
      </c>
      <c r="H27" s="7">
        <v>6</v>
      </c>
      <c r="I27" s="7">
        <v>9</v>
      </c>
      <c r="J27" s="7">
        <v>7</v>
      </c>
      <c r="K27" s="7">
        <v>6</v>
      </c>
      <c r="L27" s="13">
        <f t="shared" si="0"/>
        <v>3.5</v>
      </c>
      <c r="M27" s="7">
        <v>9</v>
      </c>
      <c r="N27" s="7">
        <v>5</v>
      </c>
      <c r="O27" s="7"/>
      <c r="P27" s="7"/>
      <c r="Q27" s="7"/>
      <c r="R27" s="13">
        <f t="shared" si="1"/>
        <v>1.4</v>
      </c>
      <c r="S27" s="7">
        <v>4</v>
      </c>
      <c r="T27" s="7"/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6.1</v>
      </c>
      <c r="Z27" s="7">
        <v>6</v>
      </c>
      <c r="AA27" s="7">
        <v>3</v>
      </c>
      <c r="AB27" s="7">
        <v>3</v>
      </c>
      <c r="AC27" s="7">
        <v>6</v>
      </c>
      <c r="AD27" s="7">
        <v>3</v>
      </c>
      <c r="AE27" s="13">
        <f t="shared" si="5"/>
        <v>2.4</v>
      </c>
      <c r="AF27" s="7">
        <v>3</v>
      </c>
      <c r="AG27" s="7">
        <v>6.5</v>
      </c>
      <c r="AH27" s="7"/>
      <c r="AI27" s="7"/>
      <c r="AJ27" s="7"/>
      <c r="AK27" s="13">
        <f t="shared" si="6"/>
        <v>1.28</v>
      </c>
      <c r="AL27" s="7">
        <v>4</v>
      </c>
      <c r="AM27" s="7"/>
      <c r="AN27" s="7"/>
      <c r="AO27" s="13">
        <f t="shared" si="7"/>
        <v>0.8</v>
      </c>
      <c r="AP27" s="7"/>
      <c r="AQ27" s="14">
        <f t="shared" si="8"/>
        <v>0</v>
      </c>
      <c r="AR27" s="28">
        <f t="shared" si="9"/>
        <v>4.5</v>
      </c>
      <c r="AS27" s="7">
        <v>6.5</v>
      </c>
      <c r="AT27" s="7">
        <v>2</v>
      </c>
      <c r="AU27" s="7">
        <v>8.5</v>
      </c>
      <c r="AV27" s="7">
        <v>2</v>
      </c>
      <c r="AW27" s="7">
        <v>7</v>
      </c>
      <c r="AX27" s="13">
        <f t="shared" si="10"/>
        <v>3.13</v>
      </c>
      <c r="AY27" s="7">
        <v>8</v>
      </c>
      <c r="AZ27" s="7"/>
      <c r="BA27" s="7"/>
      <c r="BB27" s="7"/>
      <c r="BC27" s="7"/>
      <c r="BD27" s="13">
        <f t="shared" si="11"/>
        <v>0.8</v>
      </c>
      <c r="BE27" s="7">
        <v>7</v>
      </c>
      <c r="BF27" s="7"/>
      <c r="BG27" s="7"/>
      <c r="BH27" s="13">
        <f t="shared" si="12"/>
        <v>2.1</v>
      </c>
      <c r="BI27" s="7"/>
      <c r="BJ27" s="14">
        <f t="shared" si="13"/>
        <v>0</v>
      </c>
      <c r="BK27" s="28">
        <f t="shared" si="14"/>
        <v>6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3</v>
      </c>
      <c r="CY27" s="20"/>
      <c r="CZ27" s="28">
        <f t="shared" si="25"/>
        <v>2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19847850</v>
      </c>
      <c r="C28" s="3">
        <v>5169</v>
      </c>
      <c r="D28" s="3">
        <v>14588</v>
      </c>
      <c r="E28" s="3" t="s">
        <v>137</v>
      </c>
      <c r="F28" s="42" t="s">
        <v>37</v>
      </c>
      <c r="G28" s="32">
        <v>8</v>
      </c>
      <c r="H28" s="12">
        <v>8</v>
      </c>
      <c r="I28" s="12">
        <v>9</v>
      </c>
      <c r="J28" s="12">
        <v>7</v>
      </c>
      <c r="K28" s="12">
        <v>8</v>
      </c>
      <c r="L28" s="13">
        <f t="shared" si="0"/>
        <v>4</v>
      </c>
      <c r="M28" s="12">
        <v>10</v>
      </c>
      <c r="N28" s="12">
        <v>10</v>
      </c>
      <c r="O28" s="12"/>
      <c r="P28" s="12"/>
      <c r="Q28" s="12"/>
      <c r="R28" s="13">
        <f t="shared" si="1"/>
        <v>2</v>
      </c>
      <c r="S28" s="12">
        <v>7.2</v>
      </c>
      <c r="T28" s="12"/>
      <c r="U28" s="12"/>
      <c r="V28" s="13">
        <f t="shared" si="2"/>
        <v>2.16</v>
      </c>
      <c r="W28" s="12"/>
      <c r="X28" s="14">
        <f t="shared" si="3"/>
        <v>0</v>
      </c>
      <c r="Y28" s="28">
        <f t="shared" si="4"/>
        <v>8.1999999999999993</v>
      </c>
      <c r="Z28" s="12">
        <v>9</v>
      </c>
      <c r="AA28" s="12">
        <v>9</v>
      </c>
      <c r="AB28" s="12">
        <v>6</v>
      </c>
      <c r="AC28" s="12">
        <v>7.5</v>
      </c>
      <c r="AD28" s="12">
        <v>5</v>
      </c>
      <c r="AE28" s="13">
        <f t="shared" si="5"/>
        <v>4.0999999999999996</v>
      </c>
      <c r="AF28" s="12">
        <v>9</v>
      </c>
      <c r="AG28" s="12">
        <v>7</v>
      </c>
      <c r="AH28" s="12"/>
      <c r="AI28" s="12"/>
      <c r="AJ28" s="12"/>
      <c r="AK28" s="13">
        <f t="shared" si="6"/>
        <v>1.95</v>
      </c>
      <c r="AL28" s="12">
        <v>3</v>
      </c>
      <c r="AM28" s="12"/>
      <c r="AN28" s="12"/>
      <c r="AO28" s="13">
        <f t="shared" si="7"/>
        <v>0.6</v>
      </c>
      <c r="AP28" s="12"/>
      <c r="AQ28" s="14">
        <f t="shared" si="8"/>
        <v>0</v>
      </c>
      <c r="AR28" s="28">
        <f t="shared" si="9"/>
        <v>6.7</v>
      </c>
      <c r="AS28" s="12">
        <v>7.5</v>
      </c>
      <c r="AT28" s="12">
        <v>7</v>
      </c>
      <c r="AU28" s="12">
        <v>8</v>
      </c>
      <c r="AV28" s="12">
        <v>10</v>
      </c>
      <c r="AW28" s="12">
        <v>9</v>
      </c>
      <c r="AX28" s="13">
        <f t="shared" si="10"/>
        <v>5.05</v>
      </c>
      <c r="AY28" s="12">
        <v>10</v>
      </c>
      <c r="AZ28" s="12"/>
      <c r="BA28" s="12"/>
      <c r="BB28" s="12"/>
      <c r="BC28" s="12"/>
      <c r="BD28" s="13">
        <f t="shared" si="11"/>
        <v>1</v>
      </c>
      <c r="BE28" s="12">
        <v>7</v>
      </c>
      <c r="BF28" s="12"/>
      <c r="BG28" s="12"/>
      <c r="BH28" s="13">
        <f t="shared" si="12"/>
        <v>2.1</v>
      </c>
      <c r="BI28" s="12"/>
      <c r="BJ28" s="14">
        <f t="shared" si="13"/>
        <v>0</v>
      </c>
      <c r="BK28" s="28">
        <f t="shared" si="14"/>
        <v>8.1999999999999993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5</v>
      </c>
      <c r="CY28" s="21"/>
      <c r="CZ28" s="28">
        <f t="shared" si="25"/>
        <v>3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6473109</v>
      </c>
      <c r="C29" s="2">
        <v>5166</v>
      </c>
      <c r="D29" s="2">
        <v>14582</v>
      </c>
      <c r="E29" s="2" t="s">
        <v>138</v>
      </c>
      <c r="F29" s="40" t="s">
        <v>39</v>
      </c>
      <c r="G29" s="31">
        <v>7</v>
      </c>
      <c r="H29" s="7">
        <v>7</v>
      </c>
      <c r="I29" s="7">
        <v>9</v>
      </c>
      <c r="J29" s="7">
        <v>8</v>
      </c>
      <c r="K29" s="7">
        <v>8</v>
      </c>
      <c r="L29" s="13">
        <f t="shared" si="0"/>
        <v>3.9</v>
      </c>
      <c r="M29" s="7">
        <v>9</v>
      </c>
      <c r="N29" s="7">
        <v>7</v>
      </c>
      <c r="O29" s="7"/>
      <c r="P29" s="7"/>
      <c r="Q29" s="7"/>
      <c r="R29" s="13">
        <f t="shared" si="1"/>
        <v>1.6</v>
      </c>
      <c r="S29" s="7">
        <v>7.2</v>
      </c>
      <c r="T29" s="7"/>
      <c r="U29" s="7"/>
      <c r="V29" s="13">
        <f t="shared" si="2"/>
        <v>2.16</v>
      </c>
      <c r="W29" s="7"/>
      <c r="X29" s="14">
        <f t="shared" si="3"/>
        <v>0</v>
      </c>
      <c r="Y29" s="28">
        <f t="shared" si="4"/>
        <v>7.7</v>
      </c>
      <c r="Z29" s="7">
        <v>7</v>
      </c>
      <c r="AA29" s="7">
        <v>7.5</v>
      </c>
      <c r="AB29" s="7">
        <v>3</v>
      </c>
      <c r="AC29" s="7">
        <v>6</v>
      </c>
      <c r="AD29" s="7">
        <v>5</v>
      </c>
      <c r="AE29" s="13">
        <f t="shared" si="5"/>
        <v>3.2</v>
      </c>
      <c r="AF29" s="7">
        <v>9</v>
      </c>
      <c r="AG29" s="7">
        <v>7</v>
      </c>
      <c r="AH29" s="7"/>
      <c r="AI29" s="7"/>
      <c r="AJ29" s="7"/>
      <c r="AK29" s="13">
        <f t="shared" si="6"/>
        <v>1.95</v>
      </c>
      <c r="AL29" s="7">
        <v>4</v>
      </c>
      <c r="AM29" s="7"/>
      <c r="AN29" s="7"/>
      <c r="AO29" s="13">
        <f t="shared" si="7"/>
        <v>0.8</v>
      </c>
      <c r="AP29" s="7"/>
      <c r="AQ29" s="14">
        <f t="shared" si="8"/>
        <v>0</v>
      </c>
      <c r="AR29" s="28">
        <f t="shared" si="9"/>
        <v>6</v>
      </c>
      <c r="AS29" s="7">
        <v>7.5</v>
      </c>
      <c r="AT29" s="7">
        <v>6.5</v>
      </c>
      <c r="AU29" s="7">
        <v>8</v>
      </c>
      <c r="AV29" s="7">
        <v>9.5</v>
      </c>
      <c r="AW29" s="7">
        <v>8.5</v>
      </c>
      <c r="AX29" s="13">
        <f t="shared" si="10"/>
        <v>4.88</v>
      </c>
      <c r="AY29" s="7">
        <v>10</v>
      </c>
      <c r="AZ29" s="7"/>
      <c r="BA29" s="7"/>
      <c r="BB29" s="7"/>
      <c r="BC29" s="7"/>
      <c r="BD29" s="13">
        <f t="shared" si="11"/>
        <v>1</v>
      </c>
      <c r="BE29" s="7">
        <v>7.5</v>
      </c>
      <c r="BF29" s="7"/>
      <c r="BG29" s="7"/>
      <c r="BH29" s="13">
        <f t="shared" si="12"/>
        <v>2.25</v>
      </c>
      <c r="BI29" s="7"/>
      <c r="BJ29" s="14">
        <f t="shared" si="13"/>
        <v>0</v>
      </c>
      <c r="BK29" s="28">
        <f t="shared" si="14"/>
        <v>8.1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4</v>
      </c>
      <c r="CY29" s="20"/>
      <c r="CZ29" s="28">
        <f t="shared" si="25"/>
        <v>2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4520477</v>
      </c>
      <c r="C30" s="3">
        <v>5172</v>
      </c>
      <c r="D30" s="3">
        <v>14595</v>
      </c>
      <c r="E30" s="3" t="s">
        <v>139</v>
      </c>
      <c r="F30" s="42" t="s">
        <v>37</v>
      </c>
      <c r="G30" s="32">
        <v>7</v>
      </c>
      <c r="H30" s="12">
        <v>7</v>
      </c>
      <c r="I30" s="12">
        <v>9</v>
      </c>
      <c r="J30" s="12">
        <v>7</v>
      </c>
      <c r="K30" s="12">
        <v>9</v>
      </c>
      <c r="L30" s="13">
        <f t="shared" si="0"/>
        <v>3.9</v>
      </c>
      <c r="M30" s="12">
        <v>9</v>
      </c>
      <c r="N30" s="12">
        <v>10</v>
      </c>
      <c r="O30" s="12"/>
      <c r="P30" s="12"/>
      <c r="Q30" s="12"/>
      <c r="R30" s="13">
        <f t="shared" si="1"/>
        <v>1.9</v>
      </c>
      <c r="S30" s="12">
        <v>5</v>
      </c>
      <c r="T30" s="12"/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7.3</v>
      </c>
      <c r="Z30" s="12">
        <v>6</v>
      </c>
      <c r="AA30" s="12">
        <v>9</v>
      </c>
      <c r="AB30" s="12">
        <v>6</v>
      </c>
      <c r="AC30" s="12">
        <v>8</v>
      </c>
      <c r="AD30" s="12">
        <v>2</v>
      </c>
      <c r="AE30" s="13">
        <f t="shared" si="5"/>
        <v>3.4</v>
      </c>
      <c r="AF30" s="12">
        <v>7</v>
      </c>
      <c r="AG30" s="12">
        <v>7</v>
      </c>
      <c r="AH30" s="12"/>
      <c r="AI30" s="12"/>
      <c r="AJ30" s="12"/>
      <c r="AK30" s="13">
        <f t="shared" si="6"/>
        <v>1.75</v>
      </c>
      <c r="AL30" s="12">
        <v>4</v>
      </c>
      <c r="AM30" s="12"/>
      <c r="AN30" s="12"/>
      <c r="AO30" s="13">
        <f t="shared" si="7"/>
        <v>0.8</v>
      </c>
      <c r="AP30" s="12"/>
      <c r="AQ30" s="14">
        <f t="shared" si="8"/>
        <v>0</v>
      </c>
      <c r="AR30" s="28">
        <f t="shared" si="9"/>
        <v>6</v>
      </c>
      <c r="AS30" s="12">
        <v>7</v>
      </c>
      <c r="AT30" s="12">
        <v>6.5</v>
      </c>
      <c r="AU30" s="12">
        <v>8</v>
      </c>
      <c r="AV30" s="12">
        <v>10</v>
      </c>
      <c r="AW30" s="12">
        <v>1</v>
      </c>
      <c r="AX30" s="13">
        <f t="shared" si="10"/>
        <v>4.1500000000000004</v>
      </c>
      <c r="AY30" s="12">
        <v>8</v>
      </c>
      <c r="AZ30" s="12"/>
      <c r="BA30" s="12"/>
      <c r="BB30" s="12"/>
      <c r="BC30" s="12"/>
      <c r="BD30" s="13">
        <f t="shared" si="11"/>
        <v>0.8</v>
      </c>
      <c r="BE30" s="12">
        <v>7</v>
      </c>
      <c r="BF30" s="12"/>
      <c r="BG30" s="12"/>
      <c r="BH30" s="13">
        <f t="shared" si="12"/>
        <v>2.1</v>
      </c>
      <c r="BI30" s="12"/>
      <c r="BJ30" s="14">
        <f t="shared" si="13"/>
        <v>0</v>
      </c>
      <c r="BK30" s="28">
        <f t="shared" si="14"/>
        <v>7.1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4</v>
      </c>
      <c r="CY30" s="21"/>
      <c r="CZ30" s="28">
        <f t="shared" si="25"/>
        <v>2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6473136</v>
      </c>
      <c r="C31" s="2">
        <v>5162</v>
      </c>
      <c r="D31" s="2">
        <v>14574</v>
      </c>
      <c r="E31" s="2" t="s">
        <v>140</v>
      </c>
      <c r="F31" s="40" t="s">
        <v>37</v>
      </c>
      <c r="G31" s="31">
        <v>9</v>
      </c>
      <c r="H31" s="7">
        <v>8</v>
      </c>
      <c r="I31" s="7">
        <v>9</v>
      </c>
      <c r="J31" s="7">
        <v>8</v>
      </c>
      <c r="K31" s="7">
        <v>2</v>
      </c>
      <c r="L31" s="13">
        <f t="shared" si="0"/>
        <v>3.6</v>
      </c>
      <c r="M31" s="7">
        <v>6</v>
      </c>
      <c r="N31" s="7">
        <v>10</v>
      </c>
      <c r="O31" s="7"/>
      <c r="P31" s="7"/>
      <c r="Q31" s="7"/>
      <c r="R31" s="13">
        <f t="shared" si="1"/>
        <v>1.6</v>
      </c>
      <c r="S31" s="7">
        <v>7.2</v>
      </c>
      <c r="T31" s="7"/>
      <c r="U31" s="7"/>
      <c r="V31" s="13">
        <f t="shared" si="2"/>
        <v>2.16</v>
      </c>
      <c r="W31" s="7"/>
      <c r="X31" s="14">
        <f t="shared" si="3"/>
        <v>0</v>
      </c>
      <c r="Y31" s="28">
        <f t="shared" si="4"/>
        <v>7.4</v>
      </c>
      <c r="Z31" s="7">
        <v>6</v>
      </c>
      <c r="AA31" s="7">
        <v>8</v>
      </c>
      <c r="AB31" s="7">
        <v>5</v>
      </c>
      <c r="AC31" s="7">
        <v>7</v>
      </c>
      <c r="AD31" s="7">
        <v>6</v>
      </c>
      <c r="AE31" s="13">
        <f t="shared" si="5"/>
        <v>3.5</v>
      </c>
      <c r="AF31" s="7">
        <v>6</v>
      </c>
      <c r="AG31" s="7">
        <v>7</v>
      </c>
      <c r="AH31" s="7"/>
      <c r="AI31" s="7"/>
      <c r="AJ31" s="7"/>
      <c r="AK31" s="13">
        <f t="shared" si="6"/>
        <v>1.65</v>
      </c>
      <c r="AL31" s="7">
        <v>4</v>
      </c>
      <c r="AM31" s="7"/>
      <c r="AN31" s="7"/>
      <c r="AO31" s="13">
        <f t="shared" si="7"/>
        <v>0.8</v>
      </c>
      <c r="AP31" s="7"/>
      <c r="AQ31" s="14">
        <f t="shared" si="8"/>
        <v>0</v>
      </c>
      <c r="AR31" s="28">
        <f t="shared" si="9"/>
        <v>6</v>
      </c>
      <c r="AS31" s="7">
        <v>7</v>
      </c>
      <c r="AT31" s="7">
        <v>3</v>
      </c>
      <c r="AU31" s="7">
        <v>5</v>
      </c>
      <c r="AV31" s="7">
        <v>5</v>
      </c>
      <c r="AW31" s="7">
        <v>6.5</v>
      </c>
      <c r="AX31" s="13">
        <f t="shared" si="10"/>
        <v>3.15</v>
      </c>
      <c r="AY31" s="7">
        <v>8</v>
      </c>
      <c r="AZ31" s="7"/>
      <c r="BA31" s="7"/>
      <c r="BB31" s="7"/>
      <c r="BC31" s="7"/>
      <c r="BD31" s="13">
        <f t="shared" si="11"/>
        <v>0.8</v>
      </c>
      <c r="BE31" s="7">
        <v>7</v>
      </c>
      <c r="BF31" s="7"/>
      <c r="BG31" s="7"/>
      <c r="BH31" s="13">
        <f t="shared" si="12"/>
        <v>2.1</v>
      </c>
      <c r="BI31" s="7"/>
      <c r="BJ31" s="14">
        <f t="shared" si="13"/>
        <v>0</v>
      </c>
      <c r="BK31" s="28">
        <f t="shared" si="14"/>
        <v>6.1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4</v>
      </c>
      <c r="CY31" s="20"/>
      <c r="CZ31" s="28">
        <f t="shared" si="25"/>
        <v>2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7196090</v>
      </c>
      <c r="C32" s="3">
        <v>5148</v>
      </c>
      <c r="D32" s="3">
        <v>14434</v>
      </c>
      <c r="E32" s="3" t="s">
        <v>141</v>
      </c>
      <c r="F32" s="42" t="s">
        <v>39</v>
      </c>
      <c r="G32" s="32">
        <v>7</v>
      </c>
      <c r="H32" s="12">
        <v>7</v>
      </c>
      <c r="I32" s="12">
        <v>9</v>
      </c>
      <c r="J32" s="12">
        <v>7</v>
      </c>
      <c r="K32" s="12">
        <v>9.5</v>
      </c>
      <c r="L32" s="13">
        <f t="shared" si="0"/>
        <v>3.95</v>
      </c>
      <c r="M32" s="12">
        <v>10</v>
      </c>
      <c r="N32" s="12">
        <v>9</v>
      </c>
      <c r="O32" s="12"/>
      <c r="P32" s="12"/>
      <c r="Q32" s="12"/>
      <c r="R32" s="13">
        <f t="shared" si="1"/>
        <v>1.9</v>
      </c>
      <c r="S32" s="12">
        <v>3</v>
      </c>
      <c r="T32" s="12"/>
      <c r="U32" s="12"/>
      <c r="V32" s="13">
        <f t="shared" si="2"/>
        <v>0.9</v>
      </c>
      <c r="W32" s="12"/>
      <c r="X32" s="14">
        <f t="shared" si="3"/>
        <v>0</v>
      </c>
      <c r="Y32" s="28">
        <f t="shared" si="4"/>
        <v>6.8</v>
      </c>
      <c r="Z32" s="12">
        <v>5</v>
      </c>
      <c r="AA32" s="12">
        <v>8.5</v>
      </c>
      <c r="AB32" s="12">
        <v>3</v>
      </c>
      <c r="AC32" s="12">
        <v>6</v>
      </c>
      <c r="AD32" s="12">
        <v>3</v>
      </c>
      <c r="AE32" s="13">
        <f t="shared" si="5"/>
        <v>2.8</v>
      </c>
      <c r="AF32" s="12">
        <v>7</v>
      </c>
      <c r="AG32" s="12">
        <v>6.5</v>
      </c>
      <c r="AH32" s="12"/>
      <c r="AI32" s="12"/>
      <c r="AJ32" s="12"/>
      <c r="AK32" s="13">
        <f t="shared" si="6"/>
        <v>1.68</v>
      </c>
      <c r="AL32" s="12">
        <v>3</v>
      </c>
      <c r="AM32" s="12"/>
      <c r="AN32" s="12"/>
      <c r="AO32" s="13">
        <f t="shared" si="7"/>
        <v>0.6</v>
      </c>
      <c r="AP32" s="12"/>
      <c r="AQ32" s="14">
        <f t="shared" si="8"/>
        <v>0</v>
      </c>
      <c r="AR32" s="28">
        <f t="shared" si="9"/>
        <v>5.0999999999999996</v>
      </c>
      <c r="AS32" s="12">
        <v>7</v>
      </c>
      <c r="AT32" s="12">
        <v>6</v>
      </c>
      <c r="AU32" s="12">
        <v>8</v>
      </c>
      <c r="AV32" s="12">
        <v>9</v>
      </c>
      <c r="AW32" s="12">
        <v>7</v>
      </c>
      <c r="AX32" s="13">
        <f t="shared" si="10"/>
        <v>4.55</v>
      </c>
      <c r="AY32" s="12">
        <v>8</v>
      </c>
      <c r="AZ32" s="12"/>
      <c r="BA32" s="12"/>
      <c r="BB32" s="12"/>
      <c r="BC32" s="12"/>
      <c r="BD32" s="13">
        <f t="shared" si="11"/>
        <v>0.8</v>
      </c>
      <c r="BE32" s="12">
        <v>7</v>
      </c>
      <c r="BF32" s="12"/>
      <c r="BG32" s="12"/>
      <c r="BH32" s="13">
        <f t="shared" si="12"/>
        <v>2.1</v>
      </c>
      <c r="BI32" s="12"/>
      <c r="BJ32" s="14">
        <f t="shared" si="13"/>
        <v>0</v>
      </c>
      <c r="BK32" s="28">
        <f t="shared" si="14"/>
        <v>7.5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4</v>
      </c>
      <c r="CY32" s="21"/>
      <c r="CZ32" s="28">
        <f t="shared" si="25"/>
        <v>2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4520449</v>
      </c>
      <c r="C33" s="2">
        <v>5171</v>
      </c>
      <c r="D33" s="2">
        <v>14592</v>
      </c>
      <c r="E33" s="2" t="s">
        <v>142</v>
      </c>
      <c r="F33" s="40" t="s">
        <v>37</v>
      </c>
      <c r="G33" s="31">
        <v>7</v>
      </c>
      <c r="H33" s="7">
        <v>8</v>
      </c>
      <c r="I33" s="7">
        <v>9</v>
      </c>
      <c r="J33" s="7">
        <v>7</v>
      </c>
      <c r="K33" s="7">
        <v>9.5</v>
      </c>
      <c r="L33" s="13">
        <f t="shared" si="0"/>
        <v>4.05</v>
      </c>
      <c r="M33" s="7">
        <v>9</v>
      </c>
      <c r="N33" s="7">
        <v>10</v>
      </c>
      <c r="O33" s="7"/>
      <c r="P33" s="7"/>
      <c r="Q33" s="7"/>
      <c r="R33" s="13">
        <f t="shared" si="1"/>
        <v>1.9</v>
      </c>
      <c r="S33" s="7">
        <v>3</v>
      </c>
      <c r="T33" s="7"/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6.9</v>
      </c>
      <c r="Z33" s="7">
        <v>8</v>
      </c>
      <c r="AA33" s="7">
        <v>7</v>
      </c>
      <c r="AB33" s="7">
        <v>3</v>
      </c>
      <c r="AC33" s="7">
        <v>6</v>
      </c>
      <c r="AD33" s="7">
        <v>3</v>
      </c>
      <c r="AE33" s="13">
        <f t="shared" si="5"/>
        <v>3.1</v>
      </c>
      <c r="AF33" s="7">
        <v>3</v>
      </c>
      <c r="AG33" s="7">
        <v>7</v>
      </c>
      <c r="AH33" s="7"/>
      <c r="AI33" s="7"/>
      <c r="AJ33" s="7"/>
      <c r="AK33" s="13">
        <f t="shared" si="6"/>
        <v>1.35</v>
      </c>
      <c r="AL33" s="7">
        <v>3</v>
      </c>
      <c r="AM33" s="7"/>
      <c r="AN33" s="7"/>
      <c r="AO33" s="13">
        <f t="shared" si="7"/>
        <v>0.6</v>
      </c>
      <c r="AP33" s="7"/>
      <c r="AQ33" s="14">
        <f t="shared" si="8"/>
        <v>0</v>
      </c>
      <c r="AR33" s="28">
        <f t="shared" si="9"/>
        <v>5.0999999999999996</v>
      </c>
      <c r="AS33" s="7">
        <v>7</v>
      </c>
      <c r="AT33" s="7">
        <v>4</v>
      </c>
      <c r="AU33" s="7">
        <v>5</v>
      </c>
      <c r="AV33" s="7">
        <v>8</v>
      </c>
      <c r="AW33" s="7">
        <v>7</v>
      </c>
      <c r="AX33" s="13">
        <f t="shared" si="10"/>
        <v>3.75</v>
      </c>
      <c r="AY33" s="7">
        <v>10</v>
      </c>
      <c r="AZ33" s="7"/>
      <c r="BA33" s="7"/>
      <c r="BB33" s="7"/>
      <c r="BC33" s="7"/>
      <c r="BD33" s="13">
        <f t="shared" si="11"/>
        <v>1</v>
      </c>
      <c r="BE33" s="7">
        <v>7</v>
      </c>
      <c r="BF33" s="7"/>
      <c r="BG33" s="7"/>
      <c r="BH33" s="13">
        <f t="shared" si="12"/>
        <v>2.1</v>
      </c>
      <c r="BI33" s="7"/>
      <c r="BJ33" s="14">
        <f t="shared" si="13"/>
        <v>0</v>
      </c>
      <c r="BK33" s="28">
        <f t="shared" si="14"/>
        <v>6.9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4</v>
      </c>
      <c r="CY33" s="20"/>
      <c r="CZ33" s="28">
        <f t="shared" si="25"/>
        <v>2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5614104</v>
      </c>
      <c r="C34" s="3">
        <v>5146</v>
      </c>
      <c r="D34" s="3">
        <v>14430</v>
      </c>
      <c r="E34" s="3" t="s">
        <v>143</v>
      </c>
      <c r="F34" s="42" t="s">
        <v>39</v>
      </c>
      <c r="G34" s="32">
        <v>7</v>
      </c>
      <c r="H34" s="12">
        <v>7</v>
      </c>
      <c r="I34" s="12">
        <v>8.5</v>
      </c>
      <c r="J34" s="12">
        <v>7</v>
      </c>
      <c r="K34" s="12">
        <v>3</v>
      </c>
      <c r="L34" s="13">
        <f t="shared" si="0"/>
        <v>3.25</v>
      </c>
      <c r="M34" s="12">
        <v>4</v>
      </c>
      <c r="N34" s="12">
        <v>5</v>
      </c>
      <c r="O34" s="12"/>
      <c r="P34" s="12"/>
      <c r="Q34" s="12"/>
      <c r="R34" s="13">
        <f t="shared" si="1"/>
        <v>0.9</v>
      </c>
      <c r="S34" s="12">
        <v>6.2</v>
      </c>
      <c r="T34" s="12"/>
      <c r="U34" s="12"/>
      <c r="V34" s="13">
        <f t="shared" si="2"/>
        <v>1.86</v>
      </c>
      <c r="W34" s="12"/>
      <c r="X34" s="14">
        <f t="shared" si="3"/>
        <v>0</v>
      </c>
      <c r="Y34" s="28">
        <f t="shared" si="4"/>
        <v>6</v>
      </c>
      <c r="Z34" s="12">
        <v>7</v>
      </c>
      <c r="AA34" s="12">
        <v>3</v>
      </c>
      <c r="AB34" s="12">
        <v>3</v>
      </c>
      <c r="AC34" s="12">
        <v>3</v>
      </c>
      <c r="AD34" s="12">
        <v>3</v>
      </c>
      <c r="AE34" s="13">
        <f t="shared" si="5"/>
        <v>2.25</v>
      </c>
      <c r="AF34" s="12">
        <v>4</v>
      </c>
      <c r="AG34" s="12">
        <v>6.5</v>
      </c>
      <c r="AH34" s="12"/>
      <c r="AI34" s="12"/>
      <c r="AJ34" s="12"/>
      <c r="AK34" s="13">
        <f t="shared" si="6"/>
        <v>1.38</v>
      </c>
      <c r="AL34" s="12">
        <v>3</v>
      </c>
      <c r="AM34" s="12"/>
      <c r="AN34" s="12"/>
      <c r="AO34" s="13">
        <f t="shared" si="7"/>
        <v>0.6</v>
      </c>
      <c r="AP34" s="12"/>
      <c r="AQ34" s="14">
        <f t="shared" si="8"/>
        <v>0</v>
      </c>
      <c r="AR34" s="28">
        <f t="shared" si="9"/>
        <v>4.2</v>
      </c>
      <c r="AS34" s="12">
        <v>6</v>
      </c>
      <c r="AT34" s="12">
        <v>5</v>
      </c>
      <c r="AU34" s="12">
        <v>8</v>
      </c>
      <c r="AV34" s="12">
        <v>2</v>
      </c>
      <c r="AW34" s="12">
        <v>2</v>
      </c>
      <c r="AX34" s="13">
        <f t="shared" si="10"/>
        <v>2.8</v>
      </c>
      <c r="AY34" s="12">
        <v>10</v>
      </c>
      <c r="AZ34" s="12"/>
      <c r="BA34" s="12"/>
      <c r="BB34" s="12"/>
      <c r="BC34" s="12"/>
      <c r="BD34" s="13">
        <f t="shared" si="11"/>
        <v>1</v>
      </c>
      <c r="BE34" s="12">
        <v>7</v>
      </c>
      <c r="BF34" s="12"/>
      <c r="BG34" s="12"/>
      <c r="BH34" s="13">
        <f t="shared" si="12"/>
        <v>2.1</v>
      </c>
      <c r="BI34" s="12"/>
      <c r="BJ34" s="14">
        <f t="shared" si="13"/>
        <v>0</v>
      </c>
      <c r="BK34" s="28">
        <f t="shared" si="14"/>
        <v>5.9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3</v>
      </c>
      <c r="CY34" s="21"/>
      <c r="CZ34" s="28">
        <f t="shared" si="25"/>
        <v>2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2204945</v>
      </c>
      <c r="C35" s="2">
        <v>5149</v>
      </c>
      <c r="D35" s="2">
        <v>14436</v>
      </c>
      <c r="E35" s="2" t="s">
        <v>144</v>
      </c>
      <c r="F35" s="40" t="s">
        <v>39</v>
      </c>
      <c r="G35" s="31">
        <v>9</v>
      </c>
      <c r="H35" s="7">
        <v>6</v>
      </c>
      <c r="I35" s="7">
        <v>9</v>
      </c>
      <c r="J35" s="7">
        <v>7</v>
      </c>
      <c r="K35" s="7">
        <v>9</v>
      </c>
      <c r="L35" s="13">
        <f t="shared" si="0"/>
        <v>4</v>
      </c>
      <c r="M35" s="7">
        <v>2</v>
      </c>
      <c r="N35" s="7">
        <v>7</v>
      </c>
      <c r="O35" s="7"/>
      <c r="P35" s="7"/>
      <c r="Q35" s="7"/>
      <c r="R35" s="13">
        <f t="shared" si="1"/>
        <v>0.9</v>
      </c>
      <c r="S35" s="7">
        <v>6.7</v>
      </c>
      <c r="T35" s="7"/>
      <c r="U35" s="7"/>
      <c r="V35" s="13">
        <f t="shared" si="2"/>
        <v>2.0099999999999998</v>
      </c>
      <c r="W35" s="7"/>
      <c r="X35" s="14">
        <f t="shared" si="3"/>
        <v>0</v>
      </c>
      <c r="Y35" s="28">
        <f t="shared" si="4"/>
        <v>6.9</v>
      </c>
      <c r="Z35" s="7">
        <v>8</v>
      </c>
      <c r="AA35" s="7">
        <v>7</v>
      </c>
      <c r="AB35" s="7">
        <v>10</v>
      </c>
      <c r="AC35" s="7">
        <v>3</v>
      </c>
      <c r="AD35" s="7">
        <v>6.5</v>
      </c>
      <c r="AE35" s="13">
        <f t="shared" si="5"/>
        <v>3.85</v>
      </c>
      <c r="AF35" s="7">
        <v>3</v>
      </c>
      <c r="AG35" s="7">
        <v>7</v>
      </c>
      <c r="AH35" s="7"/>
      <c r="AI35" s="7"/>
      <c r="AJ35" s="7"/>
      <c r="AK35" s="13">
        <f t="shared" si="6"/>
        <v>1.35</v>
      </c>
      <c r="AL35" s="7">
        <v>4</v>
      </c>
      <c r="AM35" s="7"/>
      <c r="AN35" s="7"/>
      <c r="AO35" s="13">
        <f t="shared" si="7"/>
        <v>0.8</v>
      </c>
      <c r="AP35" s="7"/>
      <c r="AQ35" s="14">
        <f t="shared" si="8"/>
        <v>0</v>
      </c>
      <c r="AR35" s="28">
        <f t="shared" si="9"/>
        <v>6</v>
      </c>
      <c r="AS35" s="7">
        <v>7</v>
      </c>
      <c r="AT35" s="7">
        <v>3</v>
      </c>
      <c r="AU35" s="7">
        <v>6.5</v>
      </c>
      <c r="AV35" s="7">
        <v>5.5</v>
      </c>
      <c r="AW35" s="7">
        <v>3</v>
      </c>
      <c r="AX35" s="13">
        <f t="shared" si="10"/>
        <v>3.1</v>
      </c>
      <c r="AY35" s="7">
        <v>8</v>
      </c>
      <c r="AZ35" s="7"/>
      <c r="BA35" s="7"/>
      <c r="BB35" s="7"/>
      <c r="BC35" s="7"/>
      <c r="BD35" s="13">
        <f t="shared" si="11"/>
        <v>0.8</v>
      </c>
      <c r="BE35" s="7">
        <v>7</v>
      </c>
      <c r="BF35" s="7"/>
      <c r="BG35" s="7"/>
      <c r="BH35" s="13">
        <f t="shared" si="12"/>
        <v>2.1</v>
      </c>
      <c r="BI35" s="7"/>
      <c r="BJ35" s="14">
        <f t="shared" si="13"/>
        <v>0</v>
      </c>
      <c r="BK35" s="28">
        <f t="shared" si="14"/>
        <v>6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4</v>
      </c>
      <c r="CY35" s="20"/>
      <c r="CZ35" s="28">
        <f t="shared" si="25"/>
        <v>2</v>
      </c>
      <c r="DA35" s="17" t="str">
        <f t="shared" si="26"/>
        <v>Reprobado</v>
      </c>
    </row>
    <row r="36" spans="1:105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1GC</vt:lpstr>
      <vt:lpstr>2GC</vt:lpstr>
      <vt:lpstr>2CA</vt:lpstr>
      <vt:lpstr>1CA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cp:lastPrinted>2024-09-19T22:58:00Z</cp:lastPrinted>
  <dcterms:created xsi:type="dcterms:W3CDTF">2016-08-20T00:50:46Z</dcterms:created>
  <dcterms:modified xsi:type="dcterms:W3CDTF">2024-09-20T15:46:55Z</dcterms:modified>
  <cp:category/>
</cp:coreProperties>
</file>