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UCYT\Downloads\"/>
    </mc:Choice>
  </mc:AlternateContent>
  <xr:revisionPtr revIDLastSave="0" documentId="13_ncr:1_{F0AA065F-DF37-4F5F-B887-9BB62747AE6F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1.º-A Idioma Ext" sheetId="1" r:id="rId1"/>
    <sheet name="1.º-B Idioma Ext" sheetId="2" r:id="rId2"/>
    <sheet name="1.º-C Idioma Ext" sheetId="3" r:id="rId3"/>
    <sheet name="0.º-A Idioma Ext" sheetId="4" r:id="rId4"/>
    <sheet name="1.º-A Idioma Ext 1" sheetId="5" r:id="rId5"/>
    <sheet name="0.º-A Ingles" sheetId="6" r:id="rId6"/>
    <sheet name="0.º-C Ingles" sheetId="7" r:id="rId7"/>
    <sheet name="0.º-C Conducta" sheetId="8" r:id="rId8"/>
    <sheet name="0.º-C Asistenci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5" l="1"/>
  <c r="L24" i="5"/>
  <c r="L25" i="5"/>
  <c r="L26" i="5"/>
  <c r="L27" i="5"/>
  <c r="L28" i="5"/>
  <c r="L21" i="5"/>
  <c r="L22" i="5"/>
  <c r="L20" i="5"/>
  <c r="L18" i="5"/>
  <c r="L19" i="5"/>
  <c r="L16" i="5"/>
  <c r="L17" i="5"/>
  <c r="L14" i="5"/>
  <c r="L15" i="5"/>
  <c r="L13" i="5"/>
  <c r="CV72" i="9"/>
  <c r="CT72" i="9"/>
  <c r="CP72" i="9"/>
  <c r="CJ72" i="9"/>
  <c r="CW72" i="9" s="1"/>
  <c r="CC72" i="9"/>
  <c r="CA72" i="9"/>
  <c r="BW72" i="9"/>
  <c r="BQ72" i="9"/>
  <c r="CD72" i="9" s="1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V71" i="9"/>
  <c r="CT71" i="9"/>
  <c r="CP71" i="9"/>
  <c r="CJ71" i="9"/>
  <c r="CW71" i="9" s="1"/>
  <c r="CC71" i="9"/>
  <c r="CA71" i="9"/>
  <c r="BW71" i="9"/>
  <c r="BQ71" i="9"/>
  <c r="CD71" i="9" s="1"/>
  <c r="BJ71" i="9"/>
  <c r="BH71" i="9"/>
  <c r="BD71" i="9"/>
  <c r="AX71" i="9"/>
  <c r="AQ71" i="9"/>
  <c r="AO71" i="9"/>
  <c r="AK71" i="9"/>
  <c r="AE71" i="9"/>
  <c r="X71" i="9"/>
  <c r="V71" i="9"/>
  <c r="R71" i="9"/>
  <c r="L71" i="9"/>
  <c r="CV70" i="9"/>
  <c r="CT70" i="9"/>
  <c r="CP70" i="9"/>
  <c r="CJ70" i="9"/>
  <c r="CW70" i="9" s="1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AR70" i="9" s="1"/>
  <c r="X70" i="9"/>
  <c r="V70" i="9"/>
  <c r="R70" i="9"/>
  <c r="L70" i="9"/>
  <c r="Y70" i="9" s="1"/>
  <c r="CV69" i="9"/>
  <c r="CT69" i="9"/>
  <c r="CP69" i="9"/>
  <c r="CJ69" i="9"/>
  <c r="CW69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X69" i="9"/>
  <c r="V69" i="9"/>
  <c r="R69" i="9"/>
  <c r="L69" i="9"/>
  <c r="CV68" i="9"/>
  <c r="CT68" i="9"/>
  <c r="CP68" i="9"/>
  <c r="CJ68" i="9"/>
  <c r="CW68" i="9" s="1"/>
  <c r="CC68" i="9"/>
  <c r="CA68" i="9"/>
  <c r="BW68" i="9"/>
  <c r="BQ68" i="9"/>
  <c r="CD68" i="9" s="1"/>
  <c r="BJ68" i="9"/>
  <c r="BH68" i="9"/>
  <c r="BD68" i="9"/>
  <c r="AX68" i="9"/>
  <c r="AQ68" i="9"/>
  <c r="AO68" i="9"/>
  <c r="AK68" i="9"/>
  <c r="AE68" i="9"/>
  <c r="AR68" i="9" s="1"/>
  <c r="X68" i="9"/>
  <c r="V68" i="9"/>
  <c r="R68" i="9"/>
  <c r="L68" i="9"/>
  <c r="Y68" i="9" s="1"/>
  <c r="CV67" i="9"/>
  <c r="CT67" i="9"/>
  <c r="CP67" i="9"/>
  <c r="CJ67" i="9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X67" i="9"/>
  <c r="V67" i="9"/>
  <c r="R67" i="9"/>
  <c r="L67" i="9"/>
  <c r="CV66" i="9"/>
  <c r="CT66" i="9"/>
  <c r="CP66" i="9"/>
  <c r="CJ66" i="9"/>
  <c r="CW66" i="9" s="1"/>
  <c r="CC66" i="9"/>
  <c r="CA66" i="9"/>
  <c r="BW66" i="9"/>
  <c r="BQ66" i="9"/>
  <c r="CD66" i="9" s="1"/>
  <c r="BJ66" i="9"/>
  <c r="BH66" i="9"/>
  <c r="BD66" i="9"/>
  <c r="AX66" i="9"/>
  <c r="AQ66" i="9"/>
  <c r="AO66" i="9"/>
  <c r="AK66" i="9"/>
  <c r="AE66" i="9"/>
  <c r="AR66" i="9" s="1"/>
  <c r="X66" i="9"/>
  <c r="V66" i="9"/>
  <c r="R66" i="9"/>
  <c r="L66" i="9"/>
  <c r="Y66" i="9" s="1"/>
  <c r="CV65" i="9"/>
  <c r="CT65" i="9"/>
  <c r="CP65" i="9"/>
  <c r="CJ65" i="9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X65" i="9"/>
  <c r="V65" i="9"/>
  <c r="R65" i="9"/>
  <c r="L65" i="9"/>
  <c r="CV64" i="9"/>
  <c r="CT64" i="9"/>
  <c r="CP64" i="9"/>
  <c r="CJ64" i="9"/>
  <c r="CW64" i="9" s="1"/>
  <c r="CC64" i="9"/>
  <c r="CA64" i="9"/>
  <c r="BW64" i="9"/>
  <c r="BQ64" i="9"/>
  <c r="CD64" i="9" s="1"/>
  <c r="BJ64" i="9"/>
  <c r="BH64" i="9"/>
  <c r="BD64" i="9"/>
  <c r="AX64" i="9"/>
  <c r="AQ64" i="9"/>
  <c r="AO64" i="9"/>
  <c r="AK64" i="9"/>
  <c r="AE64" i="9"/>
  <c r="AR64" i="9" s="1"/>
  <c r="X64" i="9"/>
  <c r="V64" i="9"/>
  <c r="R64" i="9"/>
  <c r="L64" i="9"/>
  <c r="Y64" i="9" s="1"/>
  <c r="CV63" i="9"/>
  <c r="CT63" i="9"/>
  <c r="CP63" i="9"/>
  <c r="CJ63" i="9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X63" i="9"/>
  <c r="V63" i="9"/>
  <c r="R63" i="9"/>
  <c r="L63" i="9"/>
  <c r="CV62" i="9"/>
  <c r="CT62" i="9"/>
  <c r="CP62" i="9"/>
  <c r="CJ62" i="9"/>
  <c r="CW62" i="9" s="1"/>
  <c r="CC62" i="9"/>
  <c r="CA62" i="9"/>
  <c r="BW62" i="9"/>
  <c r="BQ62" i="9"/>
  <c r="CD62" i="9" s="1"/>
  <c r="BJ62" i="9"/>
  <c r="BH62" i="9"/>
  <c r="BD62" i="9"/>
  <c r="AX62" i="9"/>
  <c r="AQ62" i="9"/>
  <c r="AO62" i="9"/>
  <c r="AK62" i="9"/>
  <c r="AE62" i="9"/>
  <c r="AR62" i="9" s="1"/>
  <c r="X62" i="9"/>
  <c r="V62" i="9"/>
  <c r="R62" i="9"/>
  <c r="L62" i="9"/>
  <c r="Y62" i="9" s="1"/>
  <c r="CV61" i="9"/>
  <c r="CT61" i="9"/>
  <c r="CP61" i="9"/>
  <c r="CJ61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CV60" i="9"/>
  <c r="CT60" i="9"/>
  <c r="CP60" i="9"/>
  <c r="CJ60" i="9"/>
  <c r="CW60" i="9" s="1"/>
  <c r="CC60" i="9"/>
  <c r="CA60" i="9"/>
  <c r="BW60" i="9"/>
  <c r="BQ60" i="9"/>
  <c r="CD60" i="9" s="1"/>
  <c r="BJ60" i="9"/>
  <c r="BH60" i="9"/>
  <c r="BD60" i="9"/>
  <c r="AX60" i="9"/>
  <c r="AQ60" i="9"/>
  <c r="AO60" i="9"/>
  <c r="AK60" i="9"/>
  <c r="AE60" i="9"/>
  <c r="AR60" i="9" s="1"/>
  <c r="X60" i="9"/>
  <c r="V60" i="9"/>
  <c r="R60" i="9"/>
  <c r="L60" i="9"/>
  <c r="Y60" i="9" s="1"/>
  <c r="CV59" i="9"/>
  <c r="CT59" i="9"/>
  <c r="CP59" i="9"/>
  <c r="CJ59" i="9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X59" i="9"/>
  <c r="V59" i="9"/>
  <c r="R59" i="9"/>
  <c r="L59" i="9"/>
  <c r="CV58" i="9"/>
  <c r="CT58" i="9"/>
  <c r="CP58" i="9"/>
  <c r="CJ58" i="9"/>
  <c r="CW58" i="9" s="1"/>
  <c r="CC58" i="9"/>
  <c r="CA58" i="9"/>
  <c r="BW58" i="9"/>
  <c r="BQ58" i="9"/>
  <c r="CD58" i="9" s="1"/>
  <c r="BJ58" i="9"/>
  <c r="BH58" i="9"/>
  <c r="BD58" i="9"/>
  <c r="AX58" i="9"/>
  <c r="AQ58" i="9"/>
  <c r="AO58" i="9"/>
  <c r="AK58" i="9"/>
  <c r="AE58" i="9"/>
  <c r="AR58" i="9" s="1"/>
  <c r="X58" i="9"/>
  <c r="V58" i="9"/>
  <c r="R58" i="9"/>
  <c r="L58" i="9"/>
  <c r="Y58" i="9" s="1"/>
  <c r="CV57" i="9"/>
  <c r="CT57" i="9"/>
  <c r="CP57" i="9"/>
  <c r="CJ57" i="9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X57" i="9"/>
  <c r="V57" i="9"/>
  <c r="R57" i="9"/>
  <c r="L57" i="9"/>
  <c r="CV56" i="9"/>
  <c r="CT56" i="9"/>
  <c r="CP56" i="9"/>
  <c r="CJ56" i="9"/>
  <c r="CW56" i="9" s="1"/>
  <c r="CC56" i="9"/>
  <c r="CA56" i="9"/>
  <c r="BW56" i="9"/>
  <c r="BQ56" i="9"/>
  <c r="CD56" i="9" s="1"/>
  <c r="BJ56" i="9"/>
  <c r="BH56" i="9"/>
  <c r="BD56" i="9"/>
  <c r="AX56" i="9"/>
  <c r="AQ56" i="9"/>
  <c r="AO56" i="9"/>
  <c r="AK56" i="9"/>
  <c r="AE56" i="9"/>
  <c r="AR56" i="9" s="1"/>
  <c r="X56" i="9"/>
  <c r="V56" i="9"/>
  <c r="R56" i="9"/>
  <c r="L56" i="9"/>
  <c r="Y56" i="9" s="1"/>
  <c r="CV55" i="9"/>
  <c r="CT55" i="9"/>
  <c r="CP55" i="9"/>
  <c r="CJ55" i="9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X55" i="9"/>
  <c r="V55" i="9"/>
  <c r="R55" i="9"/>
  <c r="L55" i="9"/>
  <c r="CV54" i="9"/>
  <c r="CT54" i="9"/>
  <c r="CP54" i="9"/>
  <c r="CJ54" i="9"/>
  <c r="CW54" i="9" s="1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AR54" i="9" s="1"/>
  <c r="X54" i="9"/>
  <c r="V54" i="9"/>
  <c r="R54" i="9"/>
  <c r="L54" i="9"/>
  <c r="Y54" i="9" s="1"/>
  <c r="CV53" i="9"/>
  <c r="CT53" i="9"/>
  <c r="CP53" i="9"/>
  <c r="CJ53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X53" i="9"/>
  <c r="V53" i="9"/>
  <c r="R53" i="9"/>
  <c r="L53" i="9"/>
  <c r="CV52" i="9"/>
  <c r="CT52" i="9"/>
  <c r="CP52" i="9"/>
  <c r="CJ52" i="9"/>
  <c r="CW52" i="9" s="1"/>
  <c r="CC52" i="9"/>
  <c r="CA52" i="9"/>
  <c r="BW52" i="9"/>
  <c r="BQ52" i="9"/>
  <c r="CD52" i="9" s="1"/>
  <c r="BJ52" i="9"/>
  <c r="BH52" i="9"/>
  <c r="BD52" i="9"/>
  <c r="AX52" i="9"/>
  <c r="AQ52" i="9"/>
  <c r="AO52" i="9"/>
  <c r="AK52" i="9"/>
  <c r="AE52" i="9"/>
  <c r="AR52" i="9" s="1"/>
  <c r="X52" i="9"/>
  <c r="V52" i="9"/>
  <c r="R52" i="9"/>
  <c r="L52" i="9"/>
  <c r="Y52" i="9" s="1"/>
  <c r="CV51" i="9"/>
  <c r="CT51" i="9"/>
  <c r="CP51" i="9"/>
  <c r="CJ51" i="9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X51" i="9"/>
  <c r="V51" i="9"/>
  <c r="R51" i="9"/>
  <c r="L51" i="9"/>
  <c r="CV50" i="9"/>
  <c r="CT50" i="9"/>
  <c r="CP50" i="9"/>
  <c r="CJ50" i="9"/>
  <c r="CW50" i="9" s="1"/>
  <c r="CC50" i="9"/>
  <c r="CA50" i="9"/>
  <c r="BW50" i="9"/>
  <c r="BQ50" i="9"/>
  <c r="CD50" i="9" s="1"/>
  <c r="BJ50" i="9"/>
  <c r="BH50" i="9"/>
  <c r="BD50" i="9"/>
  <c r="AX50" i="9"/>
  <c r="AQ50" i="9"/>
  <c r="AO50" i="9"/>
  <c r="AK50" i="9"/>
  <c r="AE50" i="9"/>
  <c r="AR50" i="9" s="1"/>
  <c r="X50" i="9"/>
  <c r="V50" i="9"/>
  <c r="R50" i="9"/>
  <c r="L50" i="9"/>
  <c r="Y50" i="9" s="1"/>
  <c r="CV49" i="9"/>
  <c r="CT49" i="9"/>
  <c r="CP49" i="9"/>
  <c r="CJ49" i="9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X49" i="9"/>
  <c r="V49" i="9"/>
  <c r="R49" i="9"/>
  <c r="L49" i="9"/>
  <c r="CV48" i="9"/>
  <c r="CT48" i="9"/>
  <c r="CP48" i="9"/>
  <c r="CJ48" i="9"/>
  <c r="CW48" i="9" s="1"/>
  <c r="CC48" i="9"/>
  <c r="CA48" i="9"/>
  <c r="BW48" i="9"/>
  <c r="BQ48" i="9"/>
  <c r="CD48" i="9" s="1"/>
  <c r="BJ48" i="9"/>
  <c r="BH48" i="9"/>
  <c r="BD48" i="9"/>
  <c r="AX48" i="9"/>
  <c r="AQ48" i="9"/>
  <c r="AO48" i="9"/>
  <c r="AK48" i="9"/>
  <c r="AE48" i="9"/>
  <c r="AR48" i="9" s="1"/>
  <c r="X48" i="9"/>
  <c r="V48" i="9"/>
  <c r="R48" i="9"/>
  <c r="L48" i="9"/>
  <c r="Y48" i="9" s="1"/>
  <c r="CV47" i="9"/>
  <c r="CT47" i="9"/>
  <c r="CP47" i="9"/>
  <c r="CJ47" i="9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X47" i="9"/>
  <c r="V47" i="9"/>
  <c r="R47" i="9"/>
  <c r="L47" i="9"/>
  <c r="CV46" i="9"/>
  <c r="CT46" i="9"/>
  <c r="CP46" i="9"/>
  <c r="CJ46" i="9"/>
  <c r="CW46" i="9" s="1"/>
  <c r="CC46" i="9"/>
  <c r="CA46" i="9"/>
  <c r="BW46" i="9"/>
  <c r="BQ46" i="9"/>
  <c r="CD46" i="9" s="1"/>
  <c r="BJ46" i="9"/>
  <c r="BH46" i="9"/>
  <c r="BD46" i="9"/>
  <c r="AX46" i="9"/>
  <c r="AQ46" i="9"/>
  <c r="AO46" i="9"/>
  <c r="AK46" i="9"/>
  <c r="AE46" i="9"/>
  <c r="AR46" i="9" s="1"/>
  <c r="X46" i="9"/>
  <c r="V46" i="9"/>
  <c r="R46" i="9"/>
  <c r="L46" i="9"/>
  <c r="Y46" i="9" s="1"/>
  <c r="CV45" i="9"/>
  <c r="CT45" i="9"/>
  <c r="CP45" i="9"/>
  <c r="CJ45" i="9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X45" i="9"/>
  <c r="V45" i="9"/>
  <c r="R45" i="9"/>
  <c r="L45" i="9"/>
  <c r="CV44" i="9"/>
  <c r="CT44" i="9"/>
  <c r="CP44" i="9"/>
  <c r="CJ44" i="9"/>
  <c r="CW44" i="9" s="1"/>
  <c r="CC44" i="9"/>
  <c r="CA44" i="9"/>
  <c r="BW44" i="9"/>
  <c r="BQ44" i="9"/>
  <c r="CD44" i="9" s="1"/>
  <c r="BJ44" i="9"/>
  <c r="BH44" i="9"/>
  <c r="BD44" i="9"/>
  <c r="AX44" i="9"/>
  <c r="AQ44" i="9"/>
  <c r="AO44" i="9"/>
  <c r="AK44" i="9"/>
  <c r="AE44" i="9"/>
  <c r="AR44" i="9" s="1"/>
  <c r="X44" i="9"/>
  <c r="V44" i="9"/>
  <c r="R44" i="9"/>
  <c r="L44" i="9"/>
  <c r="Y44" i="9" s="1"/>
  <c r="CV43" i="9"/>
  <c r="CT43" i="9"/>
  <c r="CP43" i="9"/>
  <c r="CJ43" i="9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X43" i="9"/>
  <c r="V43" i="9"/>
  <c r="R43" i="9"/>
  <c r="L43" i="9"/>
  <c r="CV42" i="9"/>
  <c r="CT42" i="9"/>
  <c r="CP42" i="9"/>
  <c r="CJ42" i="9"/>
  <c r="CW42" i="9" s="1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AR42" i="9" s="1"/>
  <c r="X42" i="9"/>
  <c r="V42" i="9"/>
  <c r="R42" i="9"/>
  <c r="L42" i="9"/>
  <c r="Y42" i="9" s="1"/>
  <c r="CV41" i="9"/>
  <c r="CT41" i="9"/>
  <c r="CP41" i="9"/>
  <c r="CJ41" i="9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X41" i="9"/>
  <c r="V41" i="9"/>
  <c r="R41" i="9"/>
  <c r="L41" i="9"/>
  <c r="CV40" i="9"/>
  <c r="CT40" i="9"/>
  <c r="CP40" i="9"/>
  <c r="CJ40" i="9"/>
  <c r="CW40" i="9" s="1"/>
  <c r="CC40" i="9"/>
  <c r="CA40" i="9"/>
  <c r="BW40" i="9"/>
  <c r="BQ40" i="9"/>
  <c r="CD40" i="9" s="1"/>
  <c r="BJ40" i="9"/>
  <c r="BH40" i="9"/>
  <c r="BD40" i="9"/>
  <c r="AX40" i="9"/>
  <c r="AQ40" i="9"/>
  <c r="AO40" i="9"/>
  <c r="AK40" i="9"/>
  <c r="AE40" i="9"/>
  <c r="AR40" i="9" s="1"/>
  <c r="X40" i="9"/>
  <c r="V40" i="9"/>
  <c r="R40" i="9"/>
  <c r="L40" i="9"/>
  <c r="Y40" i="9" s="1"/>
  <c r="CV39" i="9"/>
  <c r="CT39" i="9"/>
  <c r="CP39" i="9"/>
  <c r="CJ39" i="9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X39" i="9"/>
  <c r="V39" i="9"/>
  <c r="R39" i="9"/>
  <c r="L39" i="9"/>
  <c r="CV38" i="9"/>
  <c r="CT38" i="9"/>
  <c r="CP38" i="9"/>
  <c r="CJ38" i="9"/>
  <c r="CW38" i="9" s="1"/>
  <c r="CC38" i="9"/>
  <c r="CA38" i="9"/>
  <c r="BW38" i="9"/>
  <c r="BQ38" i="9"/>
  <c r="CD38" i="9" s="1"/>
  <c r="BJ38" i="9"/>
  <c r="BH38" i="9"/>
  <c r="BD38" i="9"/>
  <c r="AX38" i="9"/>
  <c r="AQ38" i="9"/>
  <c r="AO38" i="9"/>
  <c r="AK38" i="9"/>
  <c r="AE38" i="9"/>
  <c r="AR38" i="9" s="1"/>
  <c r="X38" i="9"/>
  <c r="V38" i="9"/>
  <c r="R38" i="9"/>
  <c r="L38" i="9"/>
  <c r="Y38" i="9" s="1"/>
  <c r="CV37" i="9"/>
  <c r="CT37" i="9"/>
  <c r="CP37" i="9"/>
  <c r="CJ37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X37" i="9"/>
  <c r="V37" i="9"/>
  <c r="R37" i="9"/>
  <c r="L37" i="9"/>
  <c r="CV36" i="9"/>
  <c r="CT36" i="9"/>
  <c r="CP36" i="9"/>
  <c r="CJ36" i="9"/>
  <c r="CW36" i="9" s="1"/>
  <c r="CC36" i="9"/>
  <c r="CA36" i="9"/>
  <c r="BW36" i="9"/>
  <c r="BQ36" i="9"/>
  <c r="CD36" i="9" s="1"/>
  <c r="BJ36" i="9"/>
  <c r="BH36" i="9"/>
  <c r="BD36" i="9"/>
  <c r="AX36" i="9"/>
  <c r="AQ36" i="9"/>
  <c r="AO36" i="9"/>
  <c r="AK36" i="9"/>
  <c r="AE36" i="9"/>
  <c r="AR36" i="9" s="1"/>
  <c r="X36" i="9"/>
  <c r="V36" i="9"/>
  <c r="R36" i="9"/>
  <c r="L36" i="9"/>
  <c r="Y36" i="9" s="1"/>
  <c r="CV35" i="9"/>
  <c r="CT35" i="9"/>
  <c r="CP35" i="9"/>
  <c r="CJ35" i="9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X35" i="9"/>
  <c r="V35" i="9"/>
  <c r="R35" i="9"/>
  <c r="L35" i="9"/>
  <c r="CV34" i="9"/>
  <c r="CT34" i="9"/>
  <c r="CP34" i="9"/>
  <c r="CJ34" i="9"/>
  <c r="CW34" i="9" s="1"/>
  <c r="CC34" i="9"/>
  <c r="CA34" i="9"/>
  <c r="BW34" i="9"/>
  <c r="BQ34" i="9"/>
  <c r="CD34" i="9" s="1"/>
  <c r="BJ34" i="9"/>
  <c r="BH34" i="9"/>
  <c r="BD34" i="9"/>
  <c r="AX34" i="9"/>
  <c r="AQ34" i="9"/>
  <c r="AO34" i="9"/>
  <c r="AK34" i="9"/>
  <c r="AE34" i="9"/>
  <c r="AR34" i="9" s="1"/>
  <c r="X34" i="9"/>
  <c r="V34" i="9"/>
  <c r="R34" i="9"/>
  <c r="L34" i="9"/>
  <c r="Y34" i="9" s="1"/>
  <c r="CV33" i="9"/>
  <c r="CT33" i="9"/>
  <c r="CP33" i="9"/>
  <c r="CJ33" i="9"/>
  <c r="CC33" i="9"/>
  <c r="CA33" i="9"/>
  <c r="BW33" i="9"/>
  <c r="BQ33" i="9"/>
  <c r="CD33" i="9" s="1"/>
  <c r="BJ33" i="9"/>
  <c r="BH33" i="9"/>
  <c r="BD33" i="9"/>
  <c r="AX33" i="9"/>
  <c r="AQ33" i="9"/>
  <c r="AO33" i="9"/>
  <c r="AK33" i="9"/>
  <c r="AE33" i="9"/>
  <c r="X33" i="9"/>
  <c r="V33" i="9"/>
  <c r="R33" i="9"/>
  <c r="L33" i="9"/>
  <c r="Y33" i="9" s="1"/>
  <c r="CV32" i="9"/>
  <c r="CT32" i="9"/>
  <c r="CP32" i="9"/>
  <c r="CJ32" i="9"/>
  <c r="CW32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X32" i="9" s="1"/>
  <c r="CZ32" i="9" s="1"/>
  <c r="DA32" i="9" s="1"/>
  <c r="CV31" i="9"/>
  <c r="CT31" i="9"/>
  <c r="CP31" i="9"/>
  <c r="CJ31" i="9"/>
  <c r="CW31" i="9" s="1"/>
  <c r="CC31" i="9"/>
  <c r="CA31" i="9"/>
  <c r="BW31" i="9"/>
  <c r="BQ31" i="9"/>
  <c r="CD31" i="9" s="1"/>
  <c r="BJ31" i="9"/>
  <c r="BH31" i="9"/>
  <c r="BD31" i="9"/>
  <c r="AX31" i="9"/>
  <c r="AQ31" i="9"/>
  <c r="AO31" i="9"/>
  <c r="AK31" i="9"/>
  <c r="AE31" i="9"/>
  <c r="AR31" i="9" s="1"/>
  <c r="X31" i="9"/>
  <c r="V31" i="9"/>
  <c r="R31" i="9"/>
  <c r="L31" i="9"/>
  <c r="Y31" i="9" s="1"/>
  <c r="CV30" i="9"/>
  <c r="CT30" i="9"/>
  <c r="CP30" i="9"/>
  <c r="CJ30" i="9"/>
  <c r="CW30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X30" i="9" s="1"/>
  <c r="CZ30" i="9" s="1"/>
  <c r="DA30" i="9" s="1"/>
  <c r="CV29" i="9"/>
  <c r="CT29" i="9"/>
  <c r="CP29" i="9"/>
  <c r="CJ29" i="9"/>
  <c r="CW29" i="9" s="1"/>
  <c r="CC29" i="9"/>
  <c r="CA29" i="9"/>
  <c r="BW29" i="9"/>
  <c r="BQ29" i="9"/>
  <c r="CD29" i="9" s="1"/>
  <c r="BJ29" i="9"/>
  <c r="BH29" i="9"/>
  <c r="BD29" i="9"/>
  <c r="AX29" i="9"/>
  <c r="AQ29" i="9"/>
  <c r="AO29" i="9"/>
  <c r="AK29" i="9"/>
  <c r="AE29" i="9"/>
  <c r="X29" i="9"/>
  <c r="V29" i="9"/>
  <c r="R29" i="9"/>
  <c r="L29" i="9"/>
  <c r="Y29" i="9" s="1"/>
  <c r="CV28" i="9"/>
  <c r="CT28" i="9"/>
  <c r="CP28" i="9"/>
  <c r="CJ28" i="9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V27" i="9"/>
  <c r="CT27" i="9"/>
  <c r="CP27" i="9"/>
  <c r="CJ27" i="9"/>
  <c r="CW27" i="9" s="1"/>
  <c r="CC27" i="9"/>
  <c r="CA27" i="9"/>
  <c r="BW27" i="9"/>
  <c r="BQ27" i="9"/>
  <c r="CD27" i="9" s="1"/>
  <c r="BJ27" i="9"/>
  <c r="BH27" i="9"/>
  <c r="BD27" i="9"/>
  <c r="AX27" i="9"/>
  <c r="AQ27" i="9"/>
  <c r="AO27" i="9"/>
  <c r="AK27" i="9"/>
  <c r="AE27" i="9"/>
  <c r="X27" i="9"/>
  <c r="V27" i="9"/>
  <c r="R27" i="9"/>
  <c r="L27" i="9"/>
  <c r="Y27" i="9" s="1"/>
  <c r="CV26" i="9"/>
  <c r="CT26" i="9"/>
  <c r="CP26" i="9"/>
  <c r="CJ26" i="9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V25" i="9"/>
  <c r="CT25" i="9"/>
  <c r="CP25" i="9"/>
  <c r="CJ25" i="9"/>
  <c r="CW25" i="9" s="1"/>
  <c r="CC25" i="9"/>
  <c r="CA25" i="9"/>
  <c r="BW25" i="9"/>
  <c r="BQ25" i="9"/>
  <c r="CD25" i="9" s="1"/>
  <c r="BJ25" i="9"/>
  <c r="BH25" i="9"/>
  <c r="BD25" i="9"/>
  <c r="AX25" i="9"/>
  <c r="AQ25" i="9"/>
  <c r="AO25" i="9"/>
  <c r="AK25" i="9"/>
  <c r="AE25" i="9"/>
  <c r="X25" i="9"/>
  <c r="V25" i="9"/>
  <c r="R25" i="9"/>
  <c r="L25" i="9"/>
  <c r="Y25" i="9" s="1"/>
  <c r="CV24" i="9"/>
  <c r="CT24" i="9"/>
  <c r="CP24" i="9"/>
  <c r="CJ24" i="9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V23" i="9"/>
  <c r="CT23" i="9"/>
  <c r="CP23" i="9"/>
  <c r="CJ23" i="9"/>
  <c r="CW23" i="9" s="1"/>
  <c r="CC23" i="9"/>
  <c r="CA23" i="9"/>
  <c r="BW23" i="9"/>
  <c r="BQ23" i="9"/>
  <c r="CD23" i="9" s="1"/>
  <c r="BJ23" i="9"/>
  <c r="BH23" i="9"/>
  <c r="BD23" i="9"/>
  <c r="AX23" i="9"/>
  <c r="AQ23" i="9"/>
  <c r="AO23" i="9"/>
  <c r="AK23" i="9"/>
  <c r="AE23" i="9"/>
  <c r="X23" i="9"/>
  <c r="V23" i="9"/>
  <c r="R23" i="9"/>
  <c r="L23" i="9"/>
  <c r="Y23" i="9" s="1"/>
  <c r="CV22" i="9"/>
  <c r="CT22" i="9"/>
  <c r="CP22" i="9"/>
  <c r="CJ22" i="9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V21" i="9"/>
  <c r="CT21" i="9"/>
  <c r="CP21" i="9"/>
  <c r="CJ21" i="9"/>
  <c r="CW21" i="9" s="1"/>
  <c r="CC21" i="9"/>
  <c r="CA21" i="9"/>
  <c r="BW21" i="9"/>
  <c r="BQ21" i="9"/>
  <c r="CD21" i="9" s="1"/>
  <c r="BJ21" i="9"/>
  <c r="BH21" i="9"/>
  <c r="BD21" i="9"/>
  <c r="AX21" i="9"/>
  <c r="AQ21" i="9"/>
  <c r="AO21" i="9"/>
  <c r="AK21" i="9"/>
  <c r="AE21" i="9"/>
  <c r="X21" i="9"/>
  <c r="V21" i="9"/>
  <c r="R21" i="9"/>
  <c r="L21" i="9"/>
  <c r="CV20" i="9"/>
  <c r="CT20" i="9"/>
  <c r="CP20" i="9"/>
  <c r="CJ20" i="9"/>
  <c r="CW20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X20" i="9"/>
  <c r="V20" i="9"/>
  <c r="R20" i="9"/>
  <c r="L20" i="9"/>
  <c r="Y20" i="9" s="1"/>
  <c r="CV19" i="9"/>
  <c r="CT19" i="9"/>
  <c r="CP19" i="9"/>
  <c r="CJ19" i="9"/>
  <c r="CW19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X19" i="9" s="1"/>
  <c r="CZ19" i="9" s="1"/>
  <c r="DA19" i="9" s="1"/>
  <c r="CV18" i="9"/>
  <c r="CT18" i="9"/>
  <c r="CP18" i="9"/>
  <c r="CJ18" i="9"/>
  <c r="CW18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X18" i="9"/>
  <c r="V18" i="9"/>
  <c r="R18" i="9"/>
  <c r="L18" i="9"/>
  <c r="Y18" i="9" s="1"/>
  <c r="CV17" i="9"/>
  <c r="CT17" i="9"/>
  <c r="CP17" i="9"/>
  <c r="CJ17" i="9"/>
  <c r="CW17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X17" i="9" s="1"/>
  <c r="CZ17" i="9" s="1"/>
  <c r="DA17" i="9" s="1"/>
  <c r="CV16" i="9"/>
  <c r="CT16" i="9"/>
  <c r="CP16" i="9"/>
  <c r="CJ16" i="9"/>
  <c r="CW16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X16" i="9"/>
  <c r="V16" i="9"/>
  <c r="R16" i="9"/>
  <c r="L16" i="9"/>
  <c r="Y16" i="9" s="1"/>
  <c r="CV15" i="9"/>
  <c r="CT15" i="9"/>
  <c r="CP15" i="9"/>
  <c r="CJ15" i="9"/>
  <c r="CW15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X15" i="9" s="1"/>
  <c r="CZ15" i="9" s="1"/>
  <c r="DA15" i="9" s="1"/>
  <c r="CV14" i="9"/>
  <c r="CT14" i="9"/>
  <c r="CP14" i="9"/>
  <c r="CJ14" i="9"/>
  <c r="CW14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X14" i="9"/>
  <c r="V14" i="9"/>
  <c r="R14" i="9"/>
  <c r="L14" i="9"/>
  <c r="Y14" i="9" s="1"/>
  <c r="CV13" i="9"/>
  <c r="CT13" i="9"/>
  <c r="CP13" i="9"/>
  <c r="CJ13" i="9"/>
  <c r="CW13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X13" i="9" s="1"/>
  <c r="CZ13" i="9" s="1"/>
  <c r="DA13" i="9" s="1"/>
  <c r="CV11" i="9"/>
  <c r="CT11" i="9"/>
  <c r="CP11" i="9"/>
  <c r="CJ11" i="9"/>
  <c r="CC11" i="9"/>
  <c r="CA11" i="9"/>
  <c r="BW11" i="9"/>
  <c r="BQ11" i="9"/>
  <c r="CD11" i="9" s="1"/>
  <c r="BL6" i="9" s="1"/>
  <c r="BJ11" i="9"/>
  <c r="BH11" i="9"/>
  <c r="BD11" i="9"/>
  <c r="AX11" i="9"/>
  <c r="AQ11" i="9"/>
  <c r="AO11" i="9"/>
  <c r="AK11" i="9"/>
  <c r="AE11" i="9"/>
  <c r="X11" i="9"/>
  <c r="V11" i="9"/>
  <c r="R11" i="9"/>
  <c r="L11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X72" i="8" s="1"/>
  <c r="CZ72" i="8" s="1"/>
  <c r="DA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BJ48" i="8"/>
  <c r="BH48" i="8"/>
  <c r="BD48" i="8"/>
  <c r="AX48" i="8"/>
  <c r="AQ48" i="8"/>
  <c r="AO48" i="8"/>
  <c r="AK48" i="8"/>
  <c r="AE48" i="8"/>
  <c r="AR48" i="8" s="1"/>
  <c r="X48" i="8"/>
  <c r="V48" i="8"/>
  <c r="R48" i="8"/>
  <c r="L48" i="8"/>
  <c r="Y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Y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X43" i="8" s="1"/>
  <c r="CZ43" i="8" s="1"/>
  <c r="DA43" i="8" s="1"/>
  <c r="CV42" i="8"/>
  <c r="CT42" i="8"/>
  <c r="CP42" i="8"/>
  <c r="CJ42" i="8"/>
  <c r="CW42" i="8" s="1"/>
  <c r="CC42" i="8"/>
  <c r="CA42" i="8"/>
  <c r="BW42" i="8"/>
  <c r="BQ42" i="8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X41" i="8" s="1"/>
  <c r="CZ41" i="8" s="1"/>
  <c r="DA41" i="8" s="1"/>
  <c r="CV40" i="8"/>
  <c r="CT40" i="8"/>
  <c r="CP40" i="8"/>
  <c r="CJ40" i="8"/>
  <c r="CW40" i="8" s="1"/>
  <c r="CC40" i="8"/>
  <c r="CA40" i="8"/>
  <c r="BW40" i="8"/>
  <c r="BQ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X39" i="8" s="1"/>
  <c r="CZ39" i="8" s="1"/>
  <c r="DA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X37" i="8" s="1"/>
  <c r="CZ37" i="8" s="1"/>
  <c r="DA37" i="8" s="1"/>
  <c r="CV36" i="8"/>
  <c r="CT36" i="8"/>
  <c r="CP36" i="8"/>
  <c r="CJ36" i="8"/>
  <c r="CW36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X36" i="8" s="1"/>
  <c r="CZ36" i="8" s="1"/>
  <c r="DA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X34" i="8" s="1"/>
  <c r="CZ34" i="8" s="1"/>
  <c r="DA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X33" i="8" s="1"/>
  <c r="CZ33" i="8" s="1"/>
  <c r="DA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X31" i="8" s="1"/>
  <c r="CZ31" i="8" s="1"/>
  <c r="DA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X25" i="8" s="1"/>
  <c r="CZ25" i="8" s="1"/>
  <c r="DA25" i="8" s="1"/>
  <c r="CV24" i="8"/>
  <c r="CT24" i="8"/>
  <c r="CP24" i="8"/>
  <c r="CJ24" i="8"/>
  <c r="CW24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X23" i="8" s="1"/>
  <c r="CZ23" i="8" s="1"/>
  <c r="DA23" i="8" s="1"/>
  <c r="CV22" i="8"/>
  <c r="CT22" i="8"/>
  <c r="CP22" i="8"/>
  <c r="CJ22" i="8"/>
  <c r="CW22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X21" i="8" s="1"/>
  <c r="CZ21" i="8" s="1"/>
  <c r="DA21" i="8" s="1"/>
  <c r="CV20" i="8"/>
  <c r="CT20" i="8"/>
  <c r="CP20" i="8"/>
  <c r="CJ20" i="8"/>
  <c r="CW20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X20" i="8" s="1"/>
  <c r="CZ20" i="8" s="1"/>
  <c r="DA20" i="8" s="1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X19" i="8" s="1"/>
  <c r="CZ19" i="8" s="1"/>
  <c r="DA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X18" i="8" s="1"/>
  <c r="CZ18" i="8" s="1"/>
  <c r="DA18" i="8" s="1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X17" i="8" s="1"/>
  <c r="CZ17" i="8" s="1"/>
  <c r="DA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P11" i="8"/>
  <c r="CJ11" i="8"/>
  <c r="CC11" i="8"/>
  <c r="CA11" i="8"/>
  <c r="BW11" i="8"/>
  <c r="BQ11" i="8"/>
  <c r="BJ11" i="8"/>
  <c r="BH11" i="8"/>
  <c r="BD11" i="8"/>
  <c r="AX11" i="8"/>
  <c r="BK11" i="8" s="1"/>
  <c r="AS6" i="8" s="1"/>
  <c r="AQ11" i="8"/>
  <c r="AO11" i="8"/>
  <c r="AK11" i="8"/>
  <c r="AE11" i="8"/>
  <c r="X11" i="8"/>
  <c r="V11" i="8"/>
  <c r="R11" i="8"/>
  <c r="L11" i="8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X72" i="7" s="1"/>
  <c r="CZ72" i="7" s="1"/>
  <c r="DA72" i="7" s="1"/>
  <c r="CV71" i="7"/>
  <c r="CT71" i="7"/>
  <c r="CP71" i="7"/>
  <c r="CJ71" i="7"/>
  <c r="CW71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X71" i="7" s="1"/>
  <c r="CZ71" i="7" s="1"/>
  <c r="DA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X70" i="7" s="1"/>
  <c r="CZ70" i="7" s="1"/>
  <c r="DA70" i="7" s="1"/>
  <c r="CV69" i="7"/>
  <c r="CT69" i="7"/>
  <c r="CP69" i="7"/>
  <c r="CJ69" i="7"/>
  <c r="CW69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X68" i="7" s="1"/>
  <c r="CZ68" i="7" s="1"/>
  <c r="DA68" i="7" s="1"/>
  <c r="CV67" i="7"/>
  <c r="CT67" i="7"/>
  <c r="CP67" i="7"/>
  <c r="CJ67" i="7"/>
  <c r="CW67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X67" i="7" s="1"/>
  <c r="CZ67" i="7" s="1"/>
  <c r="DA67" i="7" s="1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X66" i="7" s="1"/>
  <c r="CZ66" i="7" s="1"/>
  <c r="DA66" i="7" s="1"/>
  <c r="CV65" i="7"/>
  <c r="CT65" i="7"/>
  <c r="CP65" i="7"/>
  <c r="CJ65" i="7"/>
  <c r="CW65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X65" i="7" s="1"/>
  <c r="CZ65" i="7" s="1"/>
  <c r="DA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X64" i="7" s="1"/>
  <c r="CZ64" i="7" s="1"/>
  <c r="DA64" i="7" s="1"/>
  <c r="CV63" i="7"/>
  <c r="CT63" i="7"/>
  <c r="CP63" i="7"/>
  <c r="CJ63" i="7"/>
  <c r="CW63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 s="1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V61" i="7"/>
  <c r="CT61" i="7"/>
  <c r="CP61" i="7"/>
  <c r="CJ61" i="7"/>
  <c r="CW61" i="7" s="1"/>
  <c r="CC61" i="7"/>
  <c r="CA61" i="7"/>
  <c r="BW61" i="7"/>
  <c r="BQ61" i="7"/>
  <c r="CD61" i="7" s="1"/>
  <c r="BJ61" i="7"/>
  <c r="BH61" i="7"/>
  <c r="BD61" i="7"/>
  <c r="AX61" i="7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X60" i="7"/>
  <c r="V60" i="7"/>
  <c r="R60" i="7"/>
  <c r="L60" i="7"/>
  <c r="CV59" i="7"/>
  <c r="CT59" i="7"/>
  <c r="CP59" i="7"/>
  <c r="CJ59" i="7"/>
  <c r="CW59" i="7" s="1"/>
  <c r="CC59" i="7"/>
  <c r="CA59" i="7"/>
  <c r="BW59" i="7"/>
  <c r="BQ59" i="7"/>
  <c r="CD59" i="7" s="1"/>
  <c r="BJ59" i="7"/>
  <c r="BH59" i="7"/>
  <c r="BD59" i="7"/>
  <c r="AX59" i="7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V57" i="7"/>
  <c r="CT57" i="7"/>
  <c r="CP57" i="7"/>
  <c r="CJ57" i="7"/>
  <c r="CW57" i="7" s="1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V56" i="7"/>
  <c r="CT56" i="7"/>
  <c r="CP56" i="7"/>
  <c r="CJ56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V55" i="7"/>
  <c r="CT55" i="7"/>
  <c r="CP55" i="7"/>
  <c r="CJ55" i="7"/>
  <c r="CW55" i="7" s="1"/>
  <c r="CC55" i="7"/>
  <c r="CA55" i="7"/>
  <c r="BW55" i="7"/>
  <c r="BQ55" i="7"/>
  <c r="CD55" i="7" s="1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V53" i="7"/>
  <c r="CT53" i="7"/>
  <c r="CP53" i="7"/>
  <c r="CJ53" i="7"/>
  <c r="CW53" i="7" s="1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X52" i="7"/>
  <c r="V52" i="7"/>
  <c r="R52" i="7"/>
  <c r="L52" i="7"/>
  <c r="CV51" i="7"/>
  <c r="CT51" i="7"/>
  <c r="CP51" i="7"/>
  <c r="CJ51" i="7"/>
  <c r="CW51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AR51" i="7" s="1"/>
  <c r="X51" i="7"/>
  <c r="V51" i="7"/>
  <c r="R51" i="7"/>
  <c r="L51" i="7"/>
  <c r="Y51" i="7" s="1"/>
  <c r="CV50" i="7"/>
  <c r="CT50" i="7"/>
  <c r="CP50" i="7"/>
  <c r="CJ50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X50" i="7"/>
  <c r="V50" i="7"/>
  <c r="R50" i="7"/>
  <c r="L50" i="7"/>
  <c r="CV49" i="7"/>
  <c r="CT49" i="7"/>
  <c r="CP49" i="7"/>
  <c r="CJ49" i="7"/>
  <c r="CW49" i="7" s="1"/>
  <c r="CC49" i="7"/>
  <c r="CA49" i="7"/>
  <c r="BW49" i="7"/>
  <c r="BQ49" i="7"/>
  <c r="CD49" i="7" s="1"/>
  <c r="BJ49" i="7"/>
  <c r="BH49" i="7"/>
  <c r="BD49" i="7"/>
  <c r="AX49" i="7"/>
  <c r="AQ49" i="7"/>
  <c r="AO49" i="7"/>
  <c r="AK49" i="7"/>
  <c r="AE49" i="7"/>
  <c r="AR49" i="7" s="1"/>
  <c r="X49" i="7"/>
  <c r="V49" i="7"/>
  <c r="R49" i="7"/>
  <c r="L49" i="7"/>
  <c r="Y49" i="7" s="1"/>
  <c r="CV48" i="7"/>
  <c r="CT48" i="7"/>
  <c r="CP48" i="7"/>
  <c r="CJ48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V47" i="7"/>
  <c r="CT47" i="7"/>
  <c r="CP47" i="7"/>
  <c r="CJ47" i="7"/>
  <c r="CW47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AR47" i="7" s="1"/>
  <c r="X47" i="7"/>
  <c r="V47" i="7"/>
  <c r="R47" i="7"/>
  <c r="L47" i="7"/>
  <c r="Y47" i="7" s="1"/>
  <c r="CV46" i="7"/>
  <c r="CT46" i="7"/>
  <c r="CP46" i="7"/>
  <c r="CJ46" i="7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X46" i="7"/>
  <c r="V46" i="7"/>
  <c r="R46" i="7"/>
  <c r="L46" i="7"/>
  <c r="CV45" i="7"/>
  <c r="CT45" i="7"/>
  <c r="CP45" i="7"/>
  <c r="CJ45" i="7"/>
  <c r="CW45" i="7" s="1"/>
  <c r="CC45" i="7"/>
  <c r="CA45" i="7"/>
  <c r="BW45" i="7"/>
  <c r="BQ45" i="7"/>
  <c r="CD45" i="7" s="1"/>
  <c r="BJ45" i="7"/>
  <c r="BH45" i="7"/>
  <c r="BD45" i="7"/>
  <c r="AX45" i="7"/>
  <c r="AQ45" i="7"/>
  <c r="AO45" i="7"/>
  <c r="AK45" i="7"/>
  <c r="AE45" i="7"/>
  <c r="AR45" i="7" s="1"/>
  <c r="X45" i="7"/>
  <c r="V45" i="7"/>
  <c r="R45" i="7"/>
  <c r="L45" i="7"/>
  <c r="Y45" i="7" s="1"/>
  <c r="CV44" i="7"/>
  <c r="CT44" i="7"/>
  <c r="CP44" i="7"/>
  <c r="CJ44" i="7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X44" i="7"/>
  <c r="V44" i="7"/>
  <c r="R44" i="7"/>
  <c r="L44" i="7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AX43" i="7"/>
  <c r="AQ43" i="7"/>
  <c r="AO43" i="7"/>
  <c r="AK43" i="7"/>
  <c r="AE43" i="7"/>
  <c r="AR43" i="7" s="1"/>
  <c r="X43" i="7"/>
  <c r="V43" i="7"/>
  <c r="R43" i="7"/>
  <c r="L43" i="7"/>
  <c r="Y43" i="7" s="1"/>
  <c r="CV42" i="7"/>
  <c r="CT42" i="7"/>
  <c r="CP42" i="7"/>
  <c r="CJ42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V41" i="7"/>
  <c r="CT41" i="7"/>
  <c r="CP41" i="7"/>
  <c r="CJ41" i="7"/>
  <c r="CW41" i="7" s="1"/>
  <c r="CC41" i="7"/>
  <c r="CA41" i="7"/>
  <c r="BW41" i="7"/>
  <c r="BQ41" i="7"/>
  <c r="CD41" i="7" s="1"/>
  <c r="BJ41" i="7"/>
  <c r="BH41" i="7"/>
  <c r="BD41" i="7"/>
  <c r="AX41" i="7"/>
  <c r="AQ41" i="7"/>
  <c r="AO41" i="7"/>
  <c r="AK41" i="7"/>
  <c r="AE41" i="7"/>
  <c r="AR41" i="7" s="1"/>
  <c r="X41" i="7"/>
  <c r="V41" i="7"/>
  <c r="R41" i="7"/>
  <c r="L41" i="7"/>
  <c r="Y41" i="7" s="1"/>
  <c r="CV40" i="7"/>
  <c r="CT40" i="7"/>
  <c r="CP40" i="7"/>
  <c r="CJ40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V39" i="7"/>
  <c r="CT39" i="7"/>
  <c r="CP39" i="7"/>
  <c r="CJ39" i="7"/>
  <c r="CW39" i="7" s="1"/>
  <c r="CC39" i="7"/>
  <c r="CA39" i="7"/>
  <c r="BW39" i="7"/>
  <c r="BQ39" i="7"/>
  <c r="CD39" i="7" s="1"/>
  <c r="BJ39" i="7"/>
  <c r="BH39" i="7"/>
  <c r="BD39" i="7"/>
  <c r="AX39" i="7"/>
  <c r="AQ39" i="7"/>
  <c r="AO39" i="7"/>
  <c r="AK39" i="7"/>
  <c r="AE39" i="7"/>
  <c r="AR39" i="7" s="1"/>
  <c r="X39" i="7"/>
  <c r="V39" i="7"/>
  <c r="R39" i="7"/>
  <c r="L39" i="7"/>
  <c r="Y39" i="7" s="1"/>
  <c r="CV38" i="7"/>
  <c r="CT38" i="7"/>
  <c r="CP38" i="7"/>
  <c r="CJ38" i="7"/>
  <c r="CC38" i="7"/>
  <c r="CA38" i="7"/>
  <c r="BW38" i="7"/>
  <c r="BQ38" i="7"/>
  <c r="CD38" i="7" s="1"/>
  <c r="BJ38" i="7"/>
  <c r="BH38" i="7"/>
  <c r="BD38" i="7"/>
  <c r="AX38" i="7"/>
  <c r="AQ38" i="7"/>
  <c r="AO38" i="7"/>
  <c r="AK38" i="7"/>
  <c r="AE38" i="7"/>
  <c r="AR38" i="7" s="1"/>
  <c r="X38" i="7"/>
  <c r="V38" i="7"/>
  <c r="R38" i="7"/>
  <c r="L38" i="7"/>
  <c r="Y38" i="7" s="1"/>
  <c r="CV37" i="7"/>
  <c r="CT37" i="7"/>
  <c r="CP37" i="7"/>
  <c r="CJ37" i="7"/>
  <c r="CW37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X37" i="7" s="1"/>
  <c r="CZ37" i="7" s="1"/>
  <c r="DA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X36" i="7" s="1"/>
  <c r="CZ36" i="7" s="1"/>
  <c r="DA36" i="7" s="1"/>
  <c r="CV35" i="7"/>
  <c r="CT35" i="7"/>
  <c r="CP35" i="7"/>
  <c r="CJ35" i="7"/>
  <c r="CW35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X35" i="7" s="1"/>
  <c r="CZ35" i="7" s="1"/>
  <c r="DA35" i="7" s="1"/>
  <c r="CV34" i="7"/>
  <c r="CT34" i="7"/>
  <c r="CP34" i="7"/>
  <c r="CJ34" i="7"/>
  <c r="CW34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X34" i="7" s="1"/>
  <c r="CZ34" i="7" s="1"/>
  <c r="DA34" i="7" s="1"/>
  <c r="CV33" i="7"/>
  <c r="CT33" i="7"/>
  <c r="CP33" i="7"/>
  <c r="CJ33" i="7"/>
  <c r="CW33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X33" i="7" s="1"/>
  <c r="CZ33" i="7" s="1"/>
  <c r="DA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X32" i="7" s="1"/>
  <c r="CZ32" i="7" s="1"/>
  <c r="DA32" i="7" s="1"/>
  <c r="CV31" i="7"/>
  <c r="CT31" i="7"/>
  <c r="CP31" i="7"/>
  <c r="CJ31" i="7"/>
  <c r="CW31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X31" i="7" s="1"/>
  <c r="CZ31" i="7" s="1"/>
  <c r="DA31" i="7" s="1"/>
  <c r="CV30" i="7"/>
  <c r="CT30" i="7"/>
  <c r="CP30" i="7"/>
  <c r="CJ30" i="7"/>
  <c r="CW30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X30" i="7" s="1"/>
  <c r="CZ30" i="7" s="1"/>
  <c r="DA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X29" i="7" s="1"/>
  <c r="CZ29" i="7" s="1"/>
  <c r="DA29" i="7" s="1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X27" i="7" s="1"/>
  <c r="CZ27" i="7" s="1"/>
  <c r="DA27" i="7" s="1"/>
  <c r="CV26" i="7"/>
  <c r="CT26" i="7"/>
  <c r="CP26" i="7"/>
  <c r="CJ26" i="7"/>
  <c r="CW26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X26" i="7" s="1"/>
  <c r="CZ26" i="7" s="1"/>
  <c r="DA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X25" i="7" s="1"/>
  <c r="CZ25" i="7" s="1"/>
  <c r="DA25" i="7" s="1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X24" i="7" s="1"/>
  <c r="CZ24" i="7" s="1"/>
  <c r="DA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X23" i="7" s="1"/>
  <c r="CZ23" i="7" s="1"/>
  <c r="DA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X22" i="7" s="1"/>
  <c r="CZ22" i="7" s="1"/>
  <c r="DA22" i="7" s="1"/>
  <c r="CV21" i="7"/>
  <c r="CT21" i="7"/>
  <c r="CP21" i="7"/>
  <c r="CJ21" i="7"/>
  <c r="CW21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X21" i="7" s="1"/>
  <c r="CZ21" i="7" s="1"/>
  <c r="DA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X20" i="7" s="1"/>
  <c r="CZ20" i="7" s="1"/>
  <c r="DA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X19" i="7" s="1"/>
  <c r="CZ19" i="7" s="1"/>
  <c r="DA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X18" i="7" s="1"/>
  <c r="CZ18" i="7" s="1"/>
  <c r="DA18" i="7" s="1"/>
  <c r="CV17" i="7"/>
  <c r="CT17" i="7"/>
  <c r="CP17" i="7"/>
  <c r="CJ17" i="7"/>
  <c r="CW17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X17" i="7" s="1"/>
  <c r="CZ17" i="7" s="1"/>
  <c r="DA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X16" i="7" s="1"/>
  <c r="CZ16" i="7" s="1"/>
  <c r="DA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X15" i="7" s="1"/>
  <c r="CZ15" i="7" s="1"/>
  <c r="DA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X14" i="7" s="1"/>
  <c r="CZ14" i="7" s="1"/>
  <c r="DA14" i="7" s="1"/>
  <c r="CV13" i="7"/>
  <c r="CT13" i="7"/>
  <c r="CP13" i="7"/>
  <c r="CJ13" i="7"/>
  <c r="CW13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X13" i="7" s="1"/>
  <c r="CZ13" i="7" s="1"/>
  <c r="DA13" i="7" s="1"/>
  <c r="CV11" i="7"/>
  <c r="CT11" i="7"/>
  <c r="CP11" i="7"/>
  <c r="CJ11" i="7"/>
  <c r="CC11" i="7"/>
  <c r="CA11" i="7"/>
  <c r="BW11" i="7"/>
  <c r="BQ11" i="7"/>
  <c r="BJ11" i="7"/>
  <c r="BH11" i="7"/>
  <c r="BD11" i="7"/>
  <c r="AX11" i="7"/>
  <c r="BK11" i="7" s="1"/>
  <c r="AS6" i="7" s="1"/>
  <c r="AQ11" i="7"/>
  <c r="AO11" i="7"/>
  <c r="AK11" i="7"/>
  <c r="AE11" i="7"/>
  <c r="X11" i="7"/>
  <c r="V11" i="7"/>
  <c r="R11" i="7"/>
  <c r="L11" i="7"/>
  <c r="CV72" i="6"/>
  <c r="CT72" i="6"/>
  <c r="CP72" i="6"/>
  <c r="CJ72" i="6"/>
  <c r="CW72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X72" i="6" s="1"/>
  <c r="CZ72" i="6" s="1"/>
  <c r="DA72" i="6" s="1"/>
  <c r="CV71" i="6"/>
  <c r="CT71" i="6"/>
  <c r="CP71" i="6"/>
  <c r="CJ71" i="6"/>
  <c r="CW71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X71" i="6" s="1"/>
  <c r="CZ71" i="6" s="1"/>
  <c r="DA71" i="6" s="1"/>
  <c r="CV70" i="6"/>
  <c r="CT70" i="6"/>
  <c r="CP70" i="6"/>
  <c r="CJ70" i="6"/>
  <c r="CW70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X70" i="6" s="1"/>
  <c r="CZ70" i="6" s="1"/>
  <c r="DA70" i="6" s="1"/>
  <c r="CV69" i="6"/>
  <c r="CT69" i="6"/>
  <c r="CP69" i="6"/>
  <c r="CJ69" i="6"/>
  <c r="CW69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X69" i="6" s="1"/>
  <c r="CZ69" i="6" s="1"/>
  <c r="DA69" i="6" s="1"/>
  <c r="CV68" i="6"/>
  <c r="CT68" i="6"/>
  <c r="CP68" i="6"/>
  <c r="CJ68" i="6"/>
  <c r="CW68" i="6" s="1"/>
  <c r="CC68" i="6"/>
  <c r="CA68" i="6"/>
  <c r="BW68" i="6"/>
  <c r="BQ68" i="6"/>
  <c r="CD68" i="6" s="1"/>
  <c r="BJ68" i="6"/>
  <c r="BH68" i="6"/>
  <c r="BD68" i="6"/>
  <c r="AX68" i="6"/>
  <c r="AQ68" i="6"/>
  <c r="AO68" i="6"/>
  <c r="AK68" i="6"/>
  <c r="AE68" i="6"/>
  <c r="X68" i="6"/>
  <c r="V68" i="6"/>
  <c r="R68" i="6"/>
  <c r="L68" i="6"/>
  <c r="Y68" i="6" s="1"/>
  <c r="CV67" i="6"/>
  <c r="CT67" i="6"/>
  <c r="CP67" i="6"/>
  <c r="CJ67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V66" i="6"/>
  <c r="CT66" i="6"/>
  <c r="CP66" i="6"/>
  <c r="CJ66" i="6"/>
  <c r="CW66" i="6" s="1"/>
  <c r="CC66" i="6"/>
  <c r="CA66" i="6"/>
  <c r="BW66" i="6"/>
  <c r="BQ66" i="6"/>
  <c r="CD66" i="6" s="1"/>
  <c r="BJ66" i="6"/>
  <c r="BH66" i="6"/>
  <c r="BD66" i="6"/>
  <c r="AX66" i="6"/>
  <c r="AQ66" i="6"/>
  <c r="AO66" i="6"/>
  <c r="AK66" i="6"/>
  <c r="AE66" i="6"/>
  <c r="X66" i="6"/>
  <c r="V66" i="6"/>
  <c r="R66" i="6"/>
  <c r="L66" i="6"/>
  <c r="Y66" i="6" s="1"/>
  <c r="CV65" i="6"/>
  <c r="CT65" i="6"/>
  <c r="CP65" i="6"/>
  <c r="CJ65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V64" i="6"/>
  <c r="CT64" i="6"/>
  <c r="CP64" i="6"/>
  <c r="CJ64" i="6"/>
  <c r="CW64" i="6" s="1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V63" i="6"/>
  <c r="CT63" i="6"/>
  <c r="CP63" i="6"/>
  <c r="CJ63" i="6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V62" i="6"/>
  <c r="CT62" i="6"/>
  <c r="CP62" i="6"/>
  <c r="CJ62" i="6"/>
  <c r="CW62" i="6" s="1"/>
  <c r="CC62" i="6"/>
  <c r="CA62" i="6"/>
  <c r="BW62" i="6"/>
  <c r="BQ62" i="6"/>
  <c r="CD62" i="6" s="1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V61" i="6"/>
  <c r="CT61" i="6"/>
  <c r="CP61" i="6"/>
  <c r="CJ61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V60" i="6"/>
  <c r="CT60" i="6"/>
  <c r="CP60" i="6"/>
  <c r="CJ60" i="6"/>
  <c r="CW60" i="6" s="1"/>
  <c r="CC60" i="6"/>
  <c r="CA60" i="6"/>
  <c r="BW60" i="6"/>
  <c r="BQ60" i="6"/>
  <c r="CD60" i="6" s="1"/>
  <c r="BJ60" i="6"/>
  <c r="BH60" i="6"/>
  <c r="BD60" i="6"/>
  <c r="AX60" i="6"/>
  <c r="AQ60" i="6"/>
  <c r="AO60" i="6"/>
  <c r="AK60" i="6"/>
  <c r="AE60" i="6"/>
  <c r="X60" i="6"/>
  <c r="V60" i="6"/>
  <c r="R60" i="6"/>
  <c r="L60" i="6"/>
  <c r="Y60" i="6" s="1"/>
  <c r="CV59" i="6"/>
  <c r="CT59" i="6"/>
  <c r="CP59" i="6"/>
  <c r="CJ59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V58" i="6"/>
  <c r="CT58" i="6"/>
  <c r="CP58" i="6"/>
  <c r="CJ58" i="6"/>
  <c r="CW58" i="6" s="1"/>
  <c r="CC58" i="6"/>
  <c r="CA58" i="6"/>
  <c r="BW58" i="6"/>
  <c r="BQ58" i="6"/>
  <c r="CD58" i="6" s="1"/>
  <c r="BJ58" i="6"/>
  <c r="BH58" i="6"/>
  <c r="BD58" i="6"/>
  <c r="AX58" i="6"/>
  <c r="AQ58" i="6"/>
  <c r="AO58" i="6"/>
  <c r="AK58" i="6"/>
  <c r="AE58" i="6"/>
  <c r="X58" i="6"/>
  <c r="V58" i="6"/>
  <c r="R58" i="6"/>
  <c r="L58" i="6"/>
  <c r="Y58" i="6" s="1"/>
  <c r="CV57" i="6"/>
  <c r="CT57" i="6"/>
  <c r="CP57" i="6"/>
  <c r="CJ57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V56" i="6"/>
  <c r="CT56" i="6"/>
  <c r="CP56" i="6"/>
  <c r="CJ56" i="6"/>
  <c r="CW56" i="6" s="1"/>
  <c r="CC56" i="6"/>
  <c r="CA56" i="6"/>
  <c r="BW56" i="6"/>
  <c r="BQ56" i="6"/>
  <c r="CD56" i="6" s="1"/>
  <c r="BJ56" i="6"/>
  <c r="BH56" i="6"/>
  <c r="BD56" i="6"/>
  <c r="AX56" i="6"/>
  <c r="AQ56" i="6"/>
  <c r="AO56" i="6"/>
  <c r="AK56" i="6"/>
  <c r="AE56" i="6"/>
  <c r="X56" i="6"/>
  <c r="V56" i="6"/>
  <c r="R56" i="6"/>
  <c r="L56" i="6"/>
  <c r="Y56" i="6" s="1"/>
  <c r="CV55" i="6"/>
  <c r="CT55" i="6"/>
  <c r="CP55" i="6"/>
  <c r="CJ55" i="6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V54" i="6"/>
  <c r="CT54" i="6"/>
  <c r="CP54" i="6"/>
  <c r="CJ54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Y54" i="6" s="1"/>
  <c r="CV53" i="6"/>
  <c r="CT53" i="6"/>
  <c r="CP53" i="6"/>
  <c r="CJ53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V52" i="6"/>
  <c r="CT52" i="6"/>
  <c r="CP52" i="6"/>
  <c r="CJ52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Y52" i="6" s="1"/>
  <c r="CV51" i="6"/>
  <c r="CT51" i="6"/>
  <c r="CP51" i="6"/>
  <c r="CJ51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V50" i="6"/>
  <c r="CT50" i="6"/>
  <c r="CP50" i="6"/>
  <c r="CJ50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V49" i="6"/>
  <c r="CT49" i="6"/>
  <c r="CP49" i="6"/>
  <c r="CJ49" i="6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V48" i="6"/>
  <c r="CT48" i="6"/>
  <c r="CP48" i="6"/>
  <c r="CJ48" i="6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X48" i="6"/>
  <c r="V48" i="6"/>
  <c r="R48" i="6"/>
  <c r="L48" i="6"/>
  <c r="Y48" i="6" s="1"/>
  <c r="CV47" i="6"/>
  <c r="CT47" i="6"/>
  <c r="CP47" i="6"/>
  <c r="CJ47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V46" i="6"/>
  <c r="CT46" i="6"/>
  <c r="CP46" i="6"/>
  <c r="CJ46" i="6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X46" i="6"/>
  <c r="V46" i="6"/>
  <c r="R46" i="6"/>
  <c r="L46" i="6"/>
  <c r="Y46" i="6" s="1"/>
  <c r="CV45" i="6"/>
  <c r="CT45" i="6"/>
  <c r="CP45" i="6"/>
  <c r="CJ45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V44" i="6"/>
  <c r="CT44" i="6"/>
  <c r="CP44" i="6"/>
  <c r="CJ44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Y44" i="6" s="1"/>
  <c r="CV43" i="6"/>
  <c r="CT43" i="6"/>
  <c r="CP43" i="6"/>
  <c r="CJ43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V42" i="6"/>
  <c r="CT42" i="6"/>
  <c r="CP42" i="6"/>
  <c r="CJ42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V41" i="6"/>
  <c r="CT41" i="6"/>
  <c r="CP41" i="6"/>
  <c r="CJ41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V40" i="6"/>
  <c r="CT40" i="6"/>
  <c r="CP40" i="6"/>
  <c r="CJ40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X40" i="6"/>
  <c r="V40" i="6"/>
  <c r="R40" i="6"/>
  <c r="L40" i="6"/>
  <c r="Y40" i="6" s="1"/>
  <c r="CV39" i="6"/>
  <c r="CT39" i="6"/>
  <c r="CP39" i="6"/>
  <c r="CJ39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V38" i="6"/>
  <c r="CT38" i="6"/>
  <c r="CP38" i="6"/>
  <c r="CJ38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Y38" i="6" s="1"/>
  <c r="CV37" i="6"/>
  <c r="CT37" i="6"/>
  <c r="CP37" i="6"/>
  <c r="CJ37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V36" i="6"/>
  <c r="CT36" i="6"/>
  <c r="CP36" i="6"/>
  <c r="CJ36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V35" i="6"/>
  <c r="CT35" i="6"/>
  <c r="CP35" i="6"/>
  <c r="CJ35" i="6"/>
  <c r="CW35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V34" i="6"/>
  <c r="CT34" i="6"/>
  <c r="CP34" i="6"/>
  <c r="CJ34" i="6"/>
  <c r="CW34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CV33" i="6"/>
  <c r="CT33" i="6"/>
  <c r="CP33" i="6"/>
  <c r="CJ33" i="6"/>
  <c r="CW33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X33" i="6" s="1"/>
  <c r="CZ33" i="6" s="1"/>
  <c r="DA33" i="6" s="1"/>
  <c r="CV32" i="6"/>
  <c r="CT32" i="6"/>
  <c r="CP32" i="6"/>
  <c r="CJ32" i="6"/>
  <c r="CW32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X32" i="6" s="1"/>
  <c r="CZ32" i="6" s="1"/>
  <c r="DA32" i="6" s="1"/>
  <c r="CV31" i="6"/>
  <c r="CT31" i="6"/>
  <c r="CP31" i="6"/>
  <c r="CJ31" i="6"/>
  <c r="CW31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X31" i="6" s="1"/>
  <c r="CZ31" i="6" s="1"/>
  <c r="DA31" i="6" s="1"/>
  <c r="CV30" i="6"/>
  <c r="CT30" i="6"/>
  <c r="CP30" i="6"/>
  <c r="CJ30" i="6"/>
  <c r="CW30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X30" i="6" s="1"/>
  <c r="CZ30" i="6" s="1"/>
  <c r="DA30" i="6" s="1"/>
  <c r="CV29" i="6"/>
  <c r="CT29" i="6"/>
  <c r="CP29" i="6"/>
  <c r="CJ29" i="6"/>
  <c r="CW29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X29" i="6" s="1"/>
  <c r="CZ29" i="6" s="1"/>
  <c r="DA29" i="6" s="1"/>
  <c r="CV28" i="6"/>
  <c r="CT28" i="6"/>
  <c r="CP28" i="6"/>
  <c r="CJ28" i="6"/>
  <c r="CW28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X28" i="6" s="1"/>
  <c r="CZ28" i="6" s="1"/>
  <c r="DA28" i="6" s="1"/>
  <c r="CV27" i="6"/>
  <c r="CT27" i="6"/>
  <c r="CP27" i="6"/>
  <c r="CJ27" i="6"/>
  <c r="CW27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X27" i="6" s="1"/>
  <c r="CZ27" i="6" s="1"/>
  <c r="DA27" i="6" s="1"/>
  <c r="CV26" i="6"/>
  <c r="CT26" i="6"/>
  <c r="CP26" i="6"/>
  <c r="CJ26" i="6"/>
  <c r="CW26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X26" i="6" s="1"/>
  <c r="CZ26" i="6" s="1"/>
  <c r="DA26" i="6" s="1"/>
  <c r="CV25" i="6"/>
  <c r="CT25" i="6"/>
  <c r="CP25" i="6"/>
  <c r="CJ25" i="6"/>
  <c r="CW25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X25" i="6" s="1"/>
  <c r="CZ25" i="6" s="1"/>
  <c r="DA25" i="6" s="1"/>
  <c r="CV24" i="6"/>
  <c r="CT24" i="6"/>
  <c r="CP24" i="6"/>
  <c r="CJ24" i="6"/>
  <c r="CW24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X24" i="6" s="1"/>
  <c r="CZ24" i="6" s="1"/>
  <c r="DA24" i="6" s="1"/>
  <c r="CV23" i="6"/>
  <c r="CT23" i="6"/>
  <c r="CP23" i="6"/>
  <c r="CJ23" i="6"/>
  <c r="CW23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X23" i="6" s="1"/>
  <c r="CZ23" i="6" s="1"/>
  <c r="DA23" i="6" s="1"/>
  <c r="CV22" i="6"/>
  <c r="CT22" i="6"/>
  <c r="CP22" i="6"/>
  <c r="CJ22" i="6"/>
  <c r="CW22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X22" i="6" s="1"/>
  <c r="CZ22" i="6" s="1"/>
  <c r="DA22" i="6" s="1"/>
  <c r="CV21" i="6"/>
  <c r="CT21" i="6"/>
  <c r="CP21" i="6"/>
  <c r="CJ21" i="6"/>
  <c r="CW21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X21" i="6" s="1"/>
  <c r="CZ21" i="6" s="1"/>
  <c r="DA21" i="6" s="1"/>
  <c r="CV20" i="6"/>
  <c r="CT20" i="6"/>
  <c r="CP20" i="6"/>
  <c r="CJ20" i="6"/>
  <c r="CW20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X20" i="6" s="1"/>
  <c r="CZ20" i="6" s="1"/>
  <c r="DA20" i="6" s="1"/>
  <c r="CV19" i="6"/>
  <c r="CT19" i="6"/>
  <c r="CP19" i="6"/>
  <c r="CJ19" i="6"/>
  <c r="CW19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X19" i="6" s="1"/>
  <c r="CZ19" i="6" s="1"/>
  <c r="DA19" i="6" s="1"/>
  <c r="CV18" i="6"/>
  <c r="CT18" i="6"/>
  <c r="CP18" i="6"/>
  <c r="CJ18" i="6"/>
  <c r="CW18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X18" i="6" s="1"/>
  <c r="CZ18" i="6" s="1"/>
  <c r="DA18" i="6" s="1"/>
  <c r="CV17" i="6"/>
  <c r="CT17" i="6"/>
  <c r="CP17" i="6"/>
  <c r="CJ17" i="6"/>
  <c r="CW17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X17" i="6" s="1"/>
  <c r="CZ17" i="6" s="1"/>
  <c r="DA17" i="6" s="1"/>
  <c r="CV16" i="6"/>
  <c r="CT16" i="6"/>
  <c r="CP16" i="6"/>
  <c r="CJ16" i="6"/>
  <c r="CW16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X16" i="6" s="1"/>
  <c r="CZ16" i="6" s="1"/>
  <c r="DA16" i="6" s="1"/>
  <c r="CV15" i="6"/>
  <c r="CT15" i="6"/>
  <c r="CP15" i="6"/>
  <c r="CJ15" i="6"/>
  <c r="CW15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X15" i="6" s="1"/>
  <c r="CZ15" i="6" s="1"/>
  <c r="DA15" i="6" s="1"/>
  <c r="CV14" i="6"/>
  <c r="CT14" i="6"/>
  <c r="CP14" i="6"/>
  <c r="CJ14" i="6"/>
  <c r="CW14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X14" i="6" s="1"/>
  <c r="CZ14" i="6" s="1"/>
  <c r="DA14" i="6" s="1"/>
  <c r="CV13" i="6"/>
  <c r="CT13" i="6"/>
  <c r="CP13" i="6"/>
  <c r="CJ13" i="6"/>
  <c r="CW13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X13" i="6" s="1"/>
  <c r="CZ13" i="6" s="1"/>
  <c r="DA13" i="6" s="1"/>
  <c r="CV11" i="6"/>
  <c r="CT11" i="6"/>
  <c r="CP11" i="6"/>
  <c r="CJ11" i="6"/>
  <c r="CC11" i="6"/>
  <c r="CA11" i="6"/>
  <c r="BW11" i="6"/>
  <c r="BQ11" i="6"/>
  <c r="BJ11" i="6"/>
  <c r="BH11" i="6"/>
  <c r="BD11" i="6"/>
  <c r="AX11" i="6"/>
  <c r="BK11" i="6" s="1"/>
  <c r="AS6" i="6" s="1"/>
  <c r="AQ11" i="6"/>
  <c r="AO11" i="6"/>
  <c r="AK11" i="6"/>
  <c r="AE11" i="6"/>
  <c r="X11" i="6"/>
  <c r="V11" i="6"/>
  <c r="R11" i="6"/>
  <c r="L11" i="6"/>
  <c r="CV72" i="5"/>
  <c r="CT72" i="5"/>
  <c r="CP72" i="5"/>
  <c r="CJ72" i="5"/>
  <c r="CW72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V71" i="5"/>
  <c r="CT71" i="5"/>
  <c r="CP71" i="5"/>
  <c r="CJ71" i="5"/>
  <c r="CW71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V70" i="5"/>
  <c r="CT70" i="5"/>
  <c r="CP70" i="5"/>
  <c r="CJ70" i="5"/>
  <c r="CW70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V69" i="5"/>
  <c r="CT69" i="5"/>
  <c r="CP69" i="5"/>
  <c r="CJ69" i="5"/>
  <c r="CW69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CV68" i="5"/>
  <c r="CT68" i="5"/>
  <c r="CP68" i="5"/>
  <c r="CJ68" i="5"/>
  <c r="CW68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V67" i="5"/>
  <c r="CT67" i="5"/>
  <c r="CP67" i="5"/>
  <c r="CJ67" i="5"/>
  <c r="CW67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V66" i="5"/>
  <c r="CT66" i="5"/>
  <c r="CP66" i="5"/>
  <c r="CJ66" i="5"/>
  <c r="CW66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V65" i="5"/>
  <c r="CT65" i="5"/>
  <c r="CP65" i="5"/>
  <c r="CJ65" i="5"/>
  <c r="CW65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CV64" i="5"/>
  <c r="CT64" i="5"/>
  <c r="CP64" i="5"/>
  <c r="CJ64" i="5"/>
  <c r="CW64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CV63" i="5"/>
  <c r="CT63" i="5"/>
  <c r="CP63" i="5"/>
  <c r="CJ63" i="5"/>
  <c r="CW63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CV62" i="5"/>
  <c r="CT62" i="5"/>
  <c r="CP62" i="5"/>
  <c r="CJ62" i="5"/>
  <c r="CW62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V61" i="5"/>
  <c r="CT61" i="5"/>
  <c r="CP61" i="5"/>
  <c r="CJ61" i="5"/>
  <c r="CW61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CV60" i="5"/>
  <c r="CT60" i="5"/>
  <c r="CP60" i="5"/>
  <c r="CJ60" i="5"/>
  <c r="CW60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CV59" i="5"/>
  <c r="CT59" i="5"/>
  <c r="CP59" i="5"/>
  <c r="CJ59" i="5"/>
  <c r="CW59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V58" i="5"/>
  <c r="CT58" i="5"/>
  <c r="CP58" i="5"/>
  <c r="CJ58" i="5"/>
  <c r="CW58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CV57" i="5"/>
  <c r="CT57" i="5"/>
  <c r="CP57" i="5"/>
  <c r="CJ57" i="5"/>
  <c r="CW57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CV56" i="5"/>
  <c r="CT56" i="5"/>
  <c r="CP56" i="5"/>
  <c r="CJ56" i="5"/>
  <c r="CW56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V55" i="5"/>
  <c r="CT55" i="5"/>
  <c r="CP55" i="5"/>
  <c r="CJ55" i="5"/>
  <c r="CW55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CV54" i="5"/>
  <c r="CT54" i="5"/>
  <c r="CP54" i="5"/>
  <c r="CJ54" i="5"/>
  <c r="CW54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V53" i="5"/>
  <c r="CT53" i="5"/>
  <c r="CP53" i="5"/>
  <c r="CJ53" i="5"/>
  <c r="CW53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CV52" i="5"/>
  <c r="CT52" i="5"/>
  <c r="CP52" i="5"/>
  <c r="CJ52" i="5"/>
  <c r="CW52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V51" i="5"/>
  <c r="CT51" i="5"/>
  <c r="CP51" i="5"/>
  <c r="CJ51" i="5"/>
  <c r="CW51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CV50" i="5"/>
  <c r="CT50" i="5"/>
  <c r="CP50" i="5"/>
  <c r="CJ50" i="5"/>
  <c r="CW50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V49" i="5"/>
  <c r="CT49" i="5"/>
  <c r="CP49" i="5"/>
  <c r="CJ49" i="5"/>
  <c r="CW49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CV48" i="5"/>
  <c r="CT48" i="5"/>
  <c r="CP48" i="5"/>
  <c r="CJ48" i="5"/>
  <c r="CW48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CV47" i="5"/>
  <c r="CT47" i="5"/>
  <c r="CP47" i="5"/>
  <c r="CJ47" i="5"/>
  <c r="CW47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V46" i="5"/>
  <c r="CT46" i="5"/>
  <c r="CP46" i="5"/>
  <c r="CJ46" i="5"/>
  <c r="CW46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V45" i="5"/>
  <c r="CT45" i="5"/>
  <c r="CP45" i="5"/>
  <c r="CJ45" i="5"/>
  <c r="CW45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V44" i="5"/>
  <c r="CT44" i="5"/>
  <c r="CP44" i="5"/>
  <c r="CJ44" i="5"/>
  <c r="CW44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CV43" i="5"/>
  <c r="CT43" i="5"/>
  <c r="CP43" i="5"/>
  <c r="CJ43" i="5"/>
  <c r="CW43" i="5" s="1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V42" i="5"/>
  <c r="CT42" i="5"/>
  <c r="CP42" i="5"/>
  <c r="CJ42" i="5"/>
  <c r="CW42" i="5" s="1"/>
  <c r="CC42" i="5"/>
  <c r="CA42" i="5"/>
  <c r="BW42" i="5"/>
  <c r="BQ42" i="5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CV41" i="5"/>
  <c r="CT41" i="5"/>
  <c r="CP41" i="5"/>
  <c r="CJ41" i="5"/>
  <c r="CW41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V40" i="5"/>
  <c r="CT40" i="5"/>
  <c r="CP40" i="5"/>
  <c r="CJ40" i="5"/>
  <c r="CW40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CV39" i="5"/>
  <c r="CT39" i="5"/>
  <c r="CP39" i="5"/>
  <c r="CJ39" i="5"/>
  <c r="CW39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V38" i="5"/>
  <c r="CT38" i="5"/>
  <c r="CP38" i="5"/>
  <c r="CJ38" i="5"/>
  <c r="CW38" i="5" s="1"/>
  <c r="CC38" i="5"/>
  <c r="CA38" i="5"/>
  <c r="BW38" i="5"/>
  <c r="BQ38" i="5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CV37" i="5"/>
  <c r="CT37" i="5"/>
  <c r="CP37" i="5"/>
  <c r="CJ37" i="5"/>
  <c r="CW37" i="5" s="1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V36" i="5"/>
  <c r="CT36" i="5"/>
  <c r="CP36" i="5"/>
  <c r="CJ36" i="5"/>
  <c r="CW36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V35" i="5"/>
  <c r="CT35" i="5"/>
  <c r="CP35" i="5"/>
  <c r="CJ35" i="5"/>
  <c r="CW35" i="5" s="1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V34" i="5"/>
  <c r="CT34" i="5"/>
  <c r="CP34" i="5"/>
  <c r="CJ34" i="5"/>
  <c r="CW34" i="5" s="1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CV33" i="5"/>
  <c r="CT33" i="5"/>
  <c r="CP33" i="5"/>
  <c r="CJ33" i="5"/>
  <c r="CW33" i="5" s="1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V32" i="5"/>
  <c r="CT32" i="5"/>
  <c r="CP32" i="5"/>
  <c r="CJ32" i="5"/>
  <c r="CW32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CV31" i="5"/>
  <c r="CT31" i="5"/>
  <c r="CP31" i="5"/>
  <c r="CJ31" i="5"/>
  <c r="CW31" i="5" s="1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CV30" i="5"/>
  <c r="CT30" i="5"/>
  <c r="CP30" i="5"/>
  <c r="CJ30" i="5"/>
  <c r="CW30" i="5" s="1"/>
  <c r="CC30" i="5"/>
  <c r="CA30" i="5"/>
  <c r="BW30" i="5"/>
  <c r="BQ30" i="5"/>
  <c r="BJ30" i="5"/>
  <c r="BH30" i="5"/>
  <c r="BD30" i="5"/>
  <c r="AX30" i="5"/>
  <c r="AQ30" i="5"/>
  <c r="AO30" i="5"/>
  <c r="AK30" i="5"/>
  <c r="AE30" i="5"/>
  <c r="AR30" i="5" s="1"/>
  <c r="X30" i="5"/>
  <c r="V30" i="5"/>
  <c r="R30" i="5"/>
  <c r="L30" i="5"/>
  <c r="CV29" i="5"/>
  <c r="CT29" i="5"/>
  <c r="CP29" i="5"/>
  <c r="CJ29" i="5"/>
  <c r="CW29" i="5" s="1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CV28" i="5"/>
  <c r="CT28" i="5"/>
  <c r="CP28" i="5"/>
  <c r="CJ28" i="5"/>
  <c r="CW28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CV27" i="5"/>
  <c r="CT27" i="5"/>
  <c r="CP27" i="5"/>
  <c r="CJ27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CV26" i="5"/>
  <c r="CT26" i="5"/>
  <c r="CP26" i="5"/>
  <c r="CJ26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CV25" i="5"/>
  <c r="CT25" i="5"/>
  <c r="CP25" i="5"/>
  <c r="CJ25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CV24" i="5"/>
  <c r="CT24" i="5"/>
  <c r="CP24" i="5"/>
  <c r="CJ24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CV23" i="5"/>
  <c r="CT23" i="5"/>
  <c r="CP23" i="5"/>
  <c r="CJ23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CV22" i="5"/>
  <c r="CT22" i="5"/>
  <c r="CP22" i="5"/>
  <c r="CJ22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CV21" i="5"/>
  <c r="CT21" i="5"/>
  <c r="CP21" i="5"/>
  <c r="CJ21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CV20" i="5"/>
  <c r="CT20" i="5"/>
  <c r="CP20" i="5"/>
  <c r="CJ20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CV19" i="5"/>
  <c r="CT19" i="5"/>
  <c r="CP19" i="5"/>
  <c r="CJ19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CV18" i="5"/>
  <c r="CT18" i="5"/>
  <c r="CP18" i="5"/>
  <c r="CJ18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CV17" i="5"/>
  <c r="CT17" i="5"/>
  <c r="CP17" i="5"/>
  <c r="CJ17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CV16" i="5"/>
  <c r="CT16" i="5"/>
  <c r="CP16" i="5"/>
  <c r="CJ16" i="5"/>
  <c r="CW16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CV15" i="5"/>
  <c r="CT15" i="5"/>
  <c r="CP15" i="5"/>
  <c r="CJ15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CV14" i="5"/>
  <c r="CT14" i="5"/>
  <c r="CP14" i="5"/>
  <c r="CJ14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CV13" i="5"/>
  <c r="CT13" i="5"/>
  <c r="CP13" i="5"/>
  <c r="CJ13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CV11" i="5"/>
  <c r="CT11" i="5"/>
  <c r="CP11" i="5"/>
  <c r="CJ11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V72" i="4"/>
  <c r="CT72" i="4"/>
  <c r="CP72" i="4"/>
  <c r="CJ72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V71" i="4"/>
  <c r="CT71" i="4"/>
  <c r="CP71" i="4"/>
  <c r="CJ71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V70" i="4"/>
  <c r="CT70" i="4"/>
  <c r="CP70" i="4"/>
  <c r="CJ70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V69" i="4"/>
  <c r="CT69" i="4"/>
  <c r="CP69" i="4"/>
  <c r="CJ69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CV68" i="4"/>
  <c r="CT68" i="4"/>
  <c r="CP68" i="4"/>
  <c r="CJ68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V67" i="4"/>
  <c r="CT67" i="4"/>
  <c r="CP67" i="4"/>
  <c r="CJ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V66" i="4"/>
  <c r="CT66" i="4"/>
  <c r="CP66" i="4"/>
  <c r="CJ66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V65" i="4"/>
  <c r="CT65" i="4"/>
  <c r="CP65" i="4"/>
  <c r="CJ65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V64" i="4"/>
  <c r="CT64" i="4"/>
  <c r="CP64" i="4"/>
  <c r="CJ64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V63" i="4"/>
  <c r="CT63" i="4"/>
  <c r="CP63" i="4"/>
  <c r="CJ63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CV62" i="4"/>
  <c r="CT62" i="4"/>
  <c r="CP62" i="4"/>
  <c r="CJ62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V61" i="4"/>
  <c r="CT61" i="4"/>
  <c r="CP61" i="4"/>
  <c r="CJ61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V60" i="4"/>
  <c r="CT60" i="4"/>
  <c r="CP60" i="4"/>
  <c r="CJ60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V59" i="4"/>
  <c r="CT59" i="4"/>
  <c r="CP59" i="4"/>
  <c r="CJ59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V58" i="4"/>
  <c r="CT58" i="4"/>
  <c r="CP58" i="4"/>
  <c r="CJ58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V57" i="4"/>
  <c r="CT57" i="4"/>
  <c r="CP57" i="4"/>
  <c r="CJ57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V56" i="4"/>
  <c r="CT56" i="4"/>
  <c r="CP56" i="4"/>
  <c r="CJ56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V55" i="4"/>
  <c r="CT55" i="4"/>
  <c r="CP55" i="4"/>
  <c r="CJ55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L55" i="4"/>
  <c r="CV54" i="4"/>
  <c r="CT54" i="4"/>
  <c r="CP54" i="4"/>
  <c r="CJ54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V53" i="4"/>
  <c r="CT53" i="4"/>
  <c r="CP53" i="4"/>
  <c r="CJ53" i="4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CV52" i="4"/>
  <c r="CT52" i="4"/>
  <c r="CP52" i="4"/>
  <c r="CJ52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V51" i="4"/>
  <c r="CT51" i="4"/>
  <c r="CP51" i="4"/>
  <c r="CJ51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V50" i="4"/>
  <c r="CT50" i="4"/>
  <c r="CP50" i="4"/>
  <c r="CJ50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V49" i="4"/>
  <c r="CT49" i="4"/>
  <c r="CP49" i="4"/>
  <c r="CJ49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V48" i="4"/>
  <c r="CT48" i="4"/>
  <c r="CP48" i="4"/>
  <c r="CJ48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V47" i="4"/>
  <c r="CT47" i="4"/>
  <c r="CP47" i="4"/>
  <c r="CJ47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X47" i="4"/>
  <c r="V47" i="4"/>
  <c r="R47" i="4"/>
  <c r="L47" i="4"/>
  <c r="CV46" i="4"/>
  <c r="CT46" i="4"/>
  <c r="CP46" i="4"/>
  <c r="CJ46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V45" i="4"/>
  <c r="CT45" i="4"/>
  <c r="CP45" i="4"/>
  <c r="CJ45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CV44" i="4"/>
  <c r="CT44" i="4"/>
  <c r="CP44" i="4"/>
  <c r="CJ44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V43" i="4"/>
  <c r="CT43" i="4"/>
  <c r="CP43" i="4"/>
  <c r="CJ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V42" i="4"/>
  <c r="CT42" i="4"/>
  <c r="CP42" i="4"/>
  <c r="CJ42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V41" i="4"/>
  <c r="CT41" i="4"/>
  <c r="CP41" i="4"/>
  <c r="CJ41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CV40" i="4"/>
  <c r="CT40" i="4"/>
  <c r="CP40" i="4"/>
  <c r="CJ40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V39" i="4"/>
  <c r="CT39" i="4"/>
  <c r="CP39" i="4"/>
  <c r="CJ39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V38" i="4"/>
  <c r="CT38" i="4"/>
  <c r="CP38" i="4"/>
  <c r="CJ38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V37" i="4"/>
  <c r="CT37" i="4"/>
  <c r="CP37" i="4"/>
  <c r="CJ37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V36" i="4"/>
  <c r="CT36" i="4"/>
  <c r="CP36" i="4"/>
  <c r="CJ36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V35" i="4"/>
  <c r="CT35" i="4"/>
  <c r="CP35" i="4"/>
  <c r="CJ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V34" i="4"/>
  <c r="CT34" i="4"/>
  <c r="CP34" i="4"/>
  <c r="CJ34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V33" i="4"/>
  <c r="CT33" i="4"/>
  <c r="CP33" i="4"/>
  <c r="CJ33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CV32" i="4"/>
  <c r="CT32" i="4"/>
  <c r="CP32" i="4"/>
  <c r="CJ32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V31" i="4"/>
  <c r="CT31" i="4"/>
  <c r="CP31" i="4"/>
  <c r="CJ31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V30" i="4"/>
  <c r="CT30" i="4"/>
  <c r="CP30" i="4"/>
  <c r="CJ30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V29" i="4"/>
  <c r="CT29" i="4"/>
  <c r="CP29" i="4"/>
  <c r="CJ29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V28" i="4"/>
  <c r="CT28" i="4"/>
  <c r="CP28" i="4"/>
  <c r="CJ28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V27" i="4"/>
  <c r="CT27" i="4"/>
  <c r="CP27" i="4"/>
  <c r="CJ27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V26" i="4"/>
  <c r="CT26" i="4"/>
  <c r="CP26" i="4"/>
  <c r="CJ26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V25" i="4"/>
  <c r="CT25" i="4"/>
  <c r="CP25" i="4"/>
  <c r="CJ25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V24" i="4"/>
  <c r="CT24" i="4"/>
  <c r="CP24" i="4"/>
  <c r="CJ24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V23" i="4"/>
  <c r="CT23" i="4"/>
  <c r="CP23" i="4"/>
  <c r="CJ23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CV22" i="4"/>
  <c r="CT22" i="4"/>
  <c r="CP22" i="4"/>
  <c r="CJ22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V21" i="4"/>
  <c r="CT21" i="4"/>
  <c r="CP21" i="4"/>
  <c r="CJ21" i="4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CV20" i="4"/>
  <c r="CT20" i="4"/>
  <c r="CP20" i="4"/>
  <c r="CJ20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V19" i="4"/>
  <c r="CT19" i="4"/>
  <c r="CP19" i="4"/>
  <c r="CJ19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CV18" i="4"/>
  <c r="CT18" i="4"/>
  <c r="CP18" i="4"/>
  <c r="CJ18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CV17" i="4"/>
  <c r="CT17" i="4"/>
  <c r="CP17" i="4"/>
  <c r="CJ17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V16" i="4"/>
  <c r="CT16" i="4"/>
  <c r="CP16" i="4"/>
  <c r="CJ16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V15" i="4"/>
  <c r="CT15" i="4"/>
  <c r="CP15" i="4"/>
  <c r="CJ15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CV14" i="4"/>
  <c r="CT14" i="4"/>
  <c r="CP14" i="4"/>
  <c r="CJ14" i="4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V13" i="4"/>
  <c r="CT13" i="4"/>
  <c r="CP13" i="4"/>
  <c r="CJ13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V11" i="4"/>
  <c r="CT11" i="4"/>
  <c r="CP11" i="4"/>
  <c r="CJ11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AR11" i="1" l="1"/>
  <c r="Z6" i="1" s="1"/>
  <c r="BK11" i="1"/>
  <c r="AS6" i="1" s="1"/>
  <c r="CD11" i="1"/>
  <c r="BL6" i="1" s="1"/>
  <c r="AR39" i="1"/>
  <c r="BK39" i="1"/>
  <c r="BK40" i="1"/>
  <c r="Y41" i="1"/>
  <c r="BK41" i="1"/>
  <c r="AR42" i="1"/>
  <c r="CD42" i="1"/>
  <c r="BK43" i="1"/>
  <c r="AR44" i="1"/>
  <c r="CD44" i="1"/>
  <c r="AR45" i="1"/>
  <c r="CD45" i="1"/>
  <c r="BK46" i="1"/>
  <c r="AR47" i="1"/>
  <c r="CD47" i="1"/>
  <c r="BK48" i="1"/>
  <c r="Y49" i="1"/>
  <c r="BK49" i="1"/>
  <c r="AR50" i="1"/>
  <c r="CD50" i="1"/>
  <c r="BK52" i="1"/>
  <c r="AR53" i="1"/>
  <c r="CD53" i="1"/>
  <c r="CD54" i="1"/>
  <c r="AR55" i="1"/>
  <c r="CD56" i="1"/>
  <c r="AR58" i="1"/>
  <c r="CD58" i="1"/>
  <c r="AR59" i="1"/>
  <c r="BK60" i="1"/>
  <c r="CD61" i="1"/>
  <c r="Y63" i="1"/>
  <c r="BK63" i="1"/>
  <c r="BK64" i="1"/>
  <c r="BK65" i="1"/>
  <c r="BK66" i="1"/>
  <c r="CD67" i="1"/>
  <c r="BK68" i="1"/>
  <c r="Y69" i="1"/>
  <c r="CD69" i="1"/>
  <c r="AR70" i="1"/>
  <c r="AR72" i="1"/>
  <c r="AR73" i="1"/>
  <c r="CD73" i="1"/>
  <c r="AR74" i="1"/>
  <c r="BK75" i="1"/>
  <c r="AR77" i="1"/>
  <c r="CD78" i="1"/>
  <c r="BK79" i="1"/>
  <c r="BK80" i="1"/>
  <c r="Y81" i="1"/>
  <c r="CD82" i="1"/>
  <c r="Y13" i="2"/>
  <c r="CD13" i="2"/>
  <c r="AR14" i="2"/>
  <c r="AR16" i="2"/>
  <c r="AR17" i="2"/>
  <c r="CD17" i="2"/>
  <c r="AR18" i="2"/>
  <c r="AR19" i="2"/>
  <c r="CD19" i="2"/>
  <c r="AR21" i="2"/>
  <c r="CD22" i="2"/>
  <c r="BK23" i="2"/>
  <c r="BK24" i="2"/>
  <c r="Y25" i="2"/>
  <c r="BK26" i="2"/>
  <c r="CD27" i="2"/>
  <c r="BK28" i="2"/>
  <c r="Y29" i="2"/>
  <c r="BK29" i="2"/>
  <c r="AR30" i="2"/>
  <c r="CD30" i="2"/>
  <c r="BK31" i="2"/>
  <c r="AR32" i="2"/>
  <c r="CD32" i="2"/>
  <c r="Y33" i="2"/>
  <c r="AR33" i="2"/>
  <c r="BK33" i="2"/>
  <c r="AR34" i="2"/>
  <c r="BK34" i="2"/>
  <c r="CD34" i="2"/>
  <c r="AR35" i="2"/>
  <c r="BK35" i="2"/>
  <c r="CD35" i="2"/>
  <c r="AR36" i="2"/>
  <c r="BK36" i="2"/>
  <c r="CD36" i="2"/>
  <c r="Y37" i="2"/>
  <c r="AR37" i="2"/>
  <c r="BK37" i="2"/>
  <c r="CD37" i="2"/>
  <c r="AR38" i="2"/>
  <c r="BK38" i="2"/>
  <c r="CD38" i="2"/>
  <c r="AR39" i="2"/>
  <c r="BK39" i="2"/>
  <c r="CD39" i="2"/>
  <c r="AR40" i="2"/>
  <c r="BK40" i="2"/>
  <c r="CD40" i="2"/>
  <c r="Y41" i="2"/>
  <c r="AR41" i="2"/>
  <c r="BK41" i="2"/>
  <c r="CD41" i="2"/>
  <c r="AR42" i="2"/>
  <c r="BK42" i="2"/>
  <c r="CD42" i="2"/>
  <c r="AR43" i="2"/>
  <c r="BK43" i="2"/>
  <c r="CD43" i="2"/>
  <c r="AR44" i="2"/>
  <c r="BK44" i="2"/>
  <c r="CD44" i="2"/>
  <c r="Y45" i="2"/>
  <c r="AR45" i="2"/>
  <c r="BK45" i="2"/>
  <c r="CD45" i="2"/>
  <c r="AR46" i="2"/>
  <c r="BK46" i="2"/>
  <c r="CD46" i="2"/>
  <c r="AR47" i="2"/>
  <c r="BK47" i="2"/>
  <c r="CD47" i="2"/>
  <c r="AR48" i="2"/>
  <c r="BK48" i="2"/>
  <c r="CD48" i="2"/>
  <c r="Y49" i="2"/>
  <c r="AR49" i="2"/>
  <c r="BK49" i="2"/>
  <c r="CD49" i="2"/>
  <c r="AR50" i="2"/>
  <c r="BK50" i="2"/>
  <c r="CD50" i="2"/>
  <c r="AR51" i="2"/>
  <c r="BK51" i="2"/>
  <c r="CD51" i="2"/>
  <c r="AR52" i="2"/>
  <c r="BK52" i="2"/>
  <c r="CD52" i="2"/>
  <c r="Y53" i="2"/>
  <c r="AR53" i="2"/>
  <c r="BK53" i="2"/>
  <c r="CD53" i="2"/>
  <c r="AR54" i="2"/>
  <c r="BK54" i="2"/>
  <c r="CD54" i="2"/>
  <c r="AR55" i="2"/>
  <c r="BK55" i="2"/>
  <c r="CD55" i="2"/>
  <c r="AR56" i="2"/>
  <c r="BK56" i="2"/>
  <c r="CD56" i="2"/>
  <c r="Y57" i="2"/>
  <c r="AR57" i="2"/>
  <c r="BK57" i="2"/>
  <c r="CD57" i="2"/>
  <c r="AR58" i="2"/>
  <c r="BK58" i="2"/>
  <c r="CD58" i="2"/>
  <c r="AR59" i="2"/>
  <c r="BK59" i="2"/>
  <c r="CD59" i="2"/>
  <c r="AR60" i="2"/>
  <c r="BK60" i="2"/>
  <c r="CD60" i="2"/>
  <c r="Y61" i="2"/>
  <c r="AR61" i="2"/>
  <c r="BK61" i="2"/>
  <c r="CD61" i="2"/>
  <c r="AR62" i="2"/>
  <c r="BK62" i="2"/>
  <c r="CD62" i="2"/>
  <c r="AR63" i="2"/>
  <c r="BK63" i="2"/>
  <c r="CD63" i="2"/>
  <c r="AR64" i="2"/>
  <c r="BK64" i="2"/>
  <c r="CD64" i="2"/>
  <c r="Y65" i="2"/>
  <c r="AR65" i="2"/>
  <c r="BK65" i="2"/>
  <c r="CD65" i="2"/>
  <c r="AR66" i="2"/>
  <c r="BK66" i="2"/>
  <c r="CD66" i="2"/>
  <c r="AR67" i="2"/>
  <c r="BK67" i="2"/>
  <c r="CD67" i="2"/>
  <c r="AR68" i="2"/>
  <c r="BK68" i="2"/>
  <c r="CD68" i="2"/>
  <c r="Y69" i="2"/>
  <c r="AR69" i="2"/>
  <c r="BK69" i="2"/>
  <c r="CD69" i="2"/>
  <c r="AR70" i="2"/>
  <c r="BK70" i="2"/>
  <c r="CD70" i="2"/>
  <c r="AR71" i="2"/>
  <c r="BK71" i="2"/>
  <c r="CD71" i="2"/>
  <c r="AR72" i="2"/>
  <c r="BK72" i="2"/>
  <c r="CD72" i="2"/>
  <c r="Y73" i="2"/>
  <c r="AR73" i="2"/>
  <c r="BK73" i="2"/>
  <c r="CD73" i="2"/>
  <c r="AR74" i="2"/>
  <c r="BK74" i="2"/>
  <c r="CD74" i="2"/>
  <c r="AR75" i="2"/>
  <c r="BK75" i="2"/>
  <c r="CD75" i="2"/>
  <c r="AR76" i="2"/>
  <c r="BK76" i="2"/>
  <c r="CD76" i="2"/>
  <c r="Y77" i="2"/>
  <c r="AR77" i="2"/>
  <c r="BK77" i="2"/>
  <c r="CD77" i="2"/>
  <c r="AR78" i="2"/>
  <c r="BK78" i="2"/>
  <c r="CD78" i="2"/>
  <c r="AR79" i="2"/>
  <c r="BK79" i="2"/>
  <c r="CD79" i="2"/>
  <c r="AR80" i="2"/>
  <c r="BK80" i="2"/>
  <c r="CD80" i="2"/>
  <c r="Y81" i="2"/>
  <c r="AR81" i="2"/>
  <c r="BK81" i="2"/>
  <c r="CD81" i="2"/>
  <c r="AR82" i="2"/>
  <c r="BK82" i="2"/>
  <c r="CD82" i="2"/>
  <c r="BK11" i="3"/>
  <c r="AS6" i="3" s="1"/>
  <c r="AR13" i="3"/>
  <c r="BK13" i="3"/>
  <c r="CD13" i="3"/>
  <c r="AR14" i="3"/>
  <c r="Y13" i="1"/>
  <c r="CD38" i="1"/>
  <c r="CD39" i="1"/>
  <c r="AR40" i="1"/>
  <c r="CD40" i="1"/>
  <c r="AR41" i="1"/>
  <c r="CD41" i="1"/>
  <c r="BK42" i="1"/>
  <c r="AR43" i="1"/>
  <c r="CD43" i="1"/>
  <c r="BK44" i="1"/>
  <c r="Y45" i="1"/>
  <c r="BK45" i="1"/>
  <c r="AR46" i="1"/>
  <c r="CD46" i="1"/>
  <c r="BK47" i="1"/>
  <c r="AR48" i="1"/>
  <c r="CD48" i="1"/>
  <c r="AR49" i="1"/>
  <c r="CD49" i="1"/>
  <c r="BK50" i="1"/>
  <c r="AR51" i="1"/>
  <c r="CD52" i="1"/>
  <c r="BK53" i="1"/>
  <c r="BK54" i="1"/>
  <c r="Y55" i="1"/>
  <c r="BK56" i="1"/>
  <c r="CD57" i="1"/>
  <c r="BK58" i="1"/>
  <c r="Y59" i="1"/>
  <c r="CD59" i="1"/>
  <c r="AR60" i="1"/>
  <c r="AR62" i="1"/>
  <c r="AR63" i="1"/>
  <c r="CD63" i="1"/>
  <c r="AR64" i="1"/>
  <c r="AR65" i="1"/>
  <c r="CD66" i="1"/>
  <c r="AR68" i="1"/>
  <c r="CD68" i="1"/>
  <c r="AR69" i="1"/>
  <c r="BK70" i="1"/>
  <c r="CD71" i="1"/>
  <c r="Y73" i="1"/>
  <c r="BK73" i="1"/>
  <c r="BK74" i="1"/>
  <c r="AR75" i="1"/>
  <c r="CD75" i="1"/>
  <c r="Y77" i="1"/>
  <c r="BK77" i="1"/>
  <c r="BK78" i="1"/>
  <c r="AR79" i="1"/>
  <c r="CD79" i="1"/>
  <c r="CD80" i="1"/>
  <c r="AR81" i="1"/>
  <c r="BK82" i="1"/>
  <c r="AR13" i="2"/>
  <c r="BK14" i="2"/>
  <c r="CD15" i="2"/>
  <c r="Y17" i="2"/>
  <c r="BK17" i="2"/>
  <c r="BK18" i="2"/>
  <c r="BK19" i="2"/>
  <c r="Y21" i="2"/>
  <c r="BK21" i="2"/>
  <c r="BK22" i="2"/>
  <c r="AR23" i="2"/>
  <c r="CD23" i="2"/>
  <c r="CD24" i="2"/>
  <c r="AR25" i="2"/>
  <c r="CD26" i="2"/>
  <c r="AR28" i="2"/>
  <c r="CD28" i="2"/>
  <c r="AR29" i="2"/>
  <c r="CD29" i="2"/>
  <c r="BK30" i="2"/>
  <c r="AR31" i="2"/>
  <c r="CD31" i="2"/>
  <c r="BK32" i="2"/>
  <c r="CD33" i="2"/>
  <c r="CD11" i="2"/>
  <c r="BL6" i="2" s="1"/>
  <c r="AR13" i="1"/>
  <c r="BK13" i="1"/>
  <c r="CD13" i="1"/>
  <c r="AR14" i="1"/>
  <c r="BK14" i="1"/>
  <c r="CD14" i="1"/>
  <c r="AR15" i="1"/>
  <c r="BK15" i="1"/>
  <c r="CD15" i="1"/>
  <c r="AR16" i="1"/>
  <c r="BK16" i="1"/>
  <c r="CD16" i="1"/>
  <c r="Y17" i="1"/>
  <c r="AR17" i="1"/>
  <c r="BK17" i="1"/>
  <c r="CD17" i="1"/>
  <c r="AR18" i="1"/>
  <c r="BK18" i="1"/>
  <c r="CD18" i="1"/>
  <c r="AR19" i="1"/>
  <c r="BK19" i="1"/>
  <c r="CD19" i="1"/>
  <c r="AR20" i="1"/>
  <c r="BK20" i="1"/>
  <c r="CD20" i="1"/>
  <c r="Y21" i="1"/>
  <c r="AR21" i="1"/>
  <c r="BK21" i="1"/>
  <c r="CD21" i="1"/>
  <c r="AR22" i="1"/>
  <c r="BK22" i="1"/>
  <c r="CD22" i="1"/>
  <c r="AR23" i="1"/>
  <c r="BK23" i="1"/>
  <c r="CD23" i="1"/>
  <c r="AR24" i="1"/>
  <c r="BK24" i="1"/>
  <c r="CD24" i="1"/>
  <c r="Y25" i="1"/>
  <c r="AR25" i="1"/>
  <c r="BK25" i="1"/>
  <c r="CD25" i="1"/>
  <c r="AR26" i="1"/>
  <c r="BK26" i="1"/>
  <c r="CD26" i="1"/>
  <c r="AR27" i="1"/>
  <c r="BK27" i="1"/>
  <c r="CD27" i="1"/>
  <c r="AR28" i="1"/>
  <c r="BK28" i="1"/>
  <c r="CD28" i="1"/>
  <c r="Y29" i="1"/>
  <c r="AR29" i="1"/>
  <c r="BK29" i="1"/>
  <c r="CD29" i="1"/>
  <c r="AR30" i="1"/>
  <c r="BK30" i="1"/>
  <c r="CD30" i="1"/>
  <c r="AR31" i="1"/>
  <c r="BK31" i="1"/>
  <c r="CD31" i="1"/>
  <c r="AR32" i="1"/>
  <c r="BK32" i="1"/>
  <c r="CD32" i="1"/>
  <c r="AR33" i="1"/>
  <c r="BK33" i="1"/>
  <c r="CD33" i="1"/>
  <c r="AR34" i="1"/>
  <c r="BK34" i="1"/>
  <c r="CD34" i="1"/>
  <c r="AR35" i="1"/>
  <c r="BK35" i="1"/>
  <c r="CD35" i="1"/>
  <c r="AR36" i="1"/>
  <c r="BK36" i="1"/>
  <c r="CD36" i="1"/>
  <c r="Y37" i="1"/>
  <c r="AR37" i="1"/>
  <c r="BK37" i="1"/>
  <c r="CD37" i="1"/>
  <c r="AR38" i="1"/>
  <c r="BK38" i="1"/>
  <c r="AR11" i="2"/>
  <c r="Z6" i="2" s="1"/>
  <c r="BK11" i="2"/>
  <c r="AS6" i="2" s="1"/>
  <c r="BK14" i="3"/>
  <c r="CD14" i="3"/>
  <c r="AR15" i="3"/>
  <c r="BK15" i="3"/>
  <c r="CD15" i="3"/>
  <c r="AR16" i="3"/>
  <c r="BK16" i="3"/>
  <c r="CD16" i="3"/>
  <c r="AR17" i="3"/>
  <c r="BK17" i="3"/>
  <c r="CD17" i="3"/>
  <c r="AR18" i="3"/>
  <c r="BK18" i="3"/>
  <c r="CD18" i="3"/>
  <c r="AR19" i="3"/>
  <c r="BK19" i="3"/>
  <c r="CD19" i="3"/>
  <c r="AR20" i="3"/>
  <c r="BK20" i="3"/>
  <c r="CD20" i="3"/>
  <c r="AR21" i="3"/>
  <c r="BK21" i="3"/>
  <c r="CD21" i="3"/>
  <c r="AR22" i="3"/>
  <c r="BK22" i="3"/>
  <c r="CD22" i="3"/>
  <c r="AR23" i="3"/>
  <c r="BK23" i="3"/>
  <c r="CD23" i="3"/>
  <c r="AR24" i="3"/>
  <c r="BK24" i="3"/>
  <c r="CD24" i="3"/>
  <c r="AR25" i="3"/>
  <c r="BK25" i="3"/>
  <c r="CD25" i="3"/>
  <c r="AR26" i="3"/>
  <c r="BK26" i="3"/>
  <c r="CD26" i="3"/>
  <c r="AR27" i="3"/>
  <c r="BK27" i="3"/>
  <c r="CD27" i="3"/>
  <c r="AR28" i="3"/>
  <c r="BK28" i="3"/>
  <c r="CD28" i="3"/>
  <c r="AR29" i="3"/>
  <c r="BK29" i="3"/>
  <c r="CD29" i="3"/>
  <c r="AR30" i="3"/>
  <c r="BK30" i="3"/>
  <c r="CD30" i="3"/>
  <c r="AR31" i="3"/>
  <c r="BK31" i="3"/>
  <c r="CD31" i="3"/>
  <c r="AR32" i="3"/>
  <c r="BK32" i="3"/>
  <c r="CD32" i="3"/>
  <c r="AR33" i="3"/>
  <c r="BK33" i="3"/>
  <c r="CD33" i="3"/>
  <c r="AR34" i="3"/>
  <c r="BK34" i="3"/>
  <c r="CD34" i="3"/>
  <c r="AR35" i="3"/>
  <c r="BK35" i="3"/>
  <c r="CD35" i="3"/>
  <c r="AR36" i="3"/>
  <c r="BK36" i="3"/>
  <c r="CD36" i="3"/>
  <c r="AR37" i="3"/>
  <c r="BK37" i="3"/>
  <c r="CD37" i="3"/>
  <c r="AR38" i="3"/>
  <c r="BK38" i="3"/>
  <c r="CD38" i="3"/>
  <c r="AR39" i="3"/>
  <c r="BK39" i="3"/>
  <c r="CD39" i="3"/>
  <c r="AR40" i="3"/>
  <c r="BK40" i="3"/>
  <c r="CD40" i="3"/>
  <c r="AR41" i="3"/>
  <c r="BK41" i="3"/>
  <c r="CD41" i="3"/>
  <c r="AR42" i="3"/>
  <c r="BK42" i="3"/>
  <c r="CD42" i="3"/>
  <c r="AR43" i="3"/>
  <c r="BK43" i="3"/>
  <c r="CD43" i="3"/>
  <c r="AR44" i="3"/>
  <c r="BK44" i="3"/>
  <c r="CD44" i="3"/>
  <c r="AR45" i="3"/>
  <c r="BK45" i="3"/>
  <c r="CD45" i="3"/>
  <c r="AR46" i="3"/>
  <c r="BK46" i="3"/>
  <c r="CD46" i="3"/>
  <c r="AR47" i="3"/>
  <c r="BK47" i="3"/>
  <c r="CD47" i="3"/>
  <c r="AR48" i="3"/>
  <c r="BK48" i="3"/>
  <c r="CD48" i="3"/>
  <c r="AR49" i="3"/>
  <c r="BK49" i="3"/>
  <c r="CD49" i="3"/>
  <c r="AR50" i="3"/>
  <c r="BK50" i="3"/>
  <c r="CD50" i="3"/>
  <c r="AR51" i="3"/>
  <c r="BK51" i="3"/>
  <c r="CD51" i="3"/>
  <c r="AR52" i="3"/>
  <c r="BK52" i="3"/>
  <c r="CD52" i="3"/>
  <c r="AR53" i="3"/>
  <c r="BK53" i="3"/>
  <c r="CD53" i="3"/>
  <c r="AR54" i="3"/>
  <c r="BK54" i="3"/>
  <c r="CD54" i="3"/>
  <c r="AR55" i="3"/>
  <c r="BK55" i="3"/>
  <c r="CD55" i="3"/>
  <c r="AR56" i="3"/>
  <c r="BK56" i="3"/>
  <c r="CD56" i="3"/>
  <c r="AR57" i="3"/>
  <c r="BK57" i="3"/>
  <c r="CD57" i="3"/>
  <c r="AR58" i="3"/>
  <c r="BK58" i="3"/>
  <c r="CD58" i="3"/>
  <c r="AR59" i="3"/>
  <c r="BK59" i="3"/>
  <c r="CD59" i="3"/>
  <c r="AR60" i="3"/>
  <c r="BK60" i="3"/>
  <c r="CD60" i="3"/>
  <c r="AR61" i="3"/>
  <c r="BK61" i="3"/>
  <c r="CD61" i="3"/>
  <c r="AR62" i="3"/>
  <c r="BK62" i="3"/>
  <c r="CD62" i="3"/>
  <c r="AR63" i="3"/>
  <c r="BK63" i="3"/>
  <c r="CD63" i="3"/>
  <c r="AR64" i="3"/>
  <c r="BK64" i="3"/>
  <c r="CD64" i="3"/>
  <c r="AR65" i="3"/>
  <c r="BK65" i="3"/>
  <c r="CD65" i="3"/>
  <c r="AR66" i="3"/>
  <c r="BK66" i="3"/>
  <c r="AR67" i="3"/>
  <c r="BK67" i="3"/>
  <c r="CD67" i="3"/>
  <c r="BK68" i="3"/>
  <c r="CD68" i="3"/>
  <c r="AR69" i="3"/>
  <c r="BK69" i="3"/>
  <c r="CD69" i="3"/>
  <c r="AR71" i="3"/>
  <c r="BK71" i="3"/>
  <c r="CD71" i="3"/>
  <c r="AR72" i="3"/>
  <c r="BK72" i="3"/>
  <c r="AR73" i="3"/>
  <c r="CD73" i="3"/>
  <c r="CD74" i="3"/>
  <c r="AR75" i="3"/>
  <c r="BK75" i="3"/>
  <c r="CD75" i="3"/>
  <c r="AR76" i="3"/>
  <c r="BK76" i="3"/>
  <c r="CD77" i="3"/>
  <c r="Y11" i="4"/>
  <c r="G6" i="4" s="1"/>
  <c r="CW11" i="4"/>
  <c r="CE6" i="4" s="1"/>
  <c r="Y13" i="4"/>
  <c r="AR13" i="4"/>
  <c r="CD13" i="4"/>
  <c r="CW13" i="4"/>
  <c r="BK14" i="4"/>
  <c r="CD14" i="4"/>
  <c r="Y15" i="4"/>
  <c r="AR15" i="4"/>
  <c r="CD15" i="4"/>
  <c r="CW15" i="4"/>
  <c r="BK16" i="4"/>
  <c r="CD16" i="4"/>
  <c r="Y17" i="4"/>
  <c r="AR17" i="4"/>
  <c r="CD17" i="4"/>
  <c r="CW17" i="4"/>
  <c r="AR11" i="3"/>
  <c r="Z6" i="3" s="1"/>
  <c r="CD11" i="3"/>
  <c r="BL6" i="3" s="1"/>
  <c r="BK18" i="4"/>
  <c r="CD18" i="4"/>
  <c r="Y19" i="4"/>
  <c r="AR19" i="4"/>
  <c r="CD19" i="4"/>
  <c r="CW19" i="4"/>
  <c r="BK20" i="4"/>
  <c r="CD20" i="4"/>
  <c r="Y21" i="4"/>
  <c r="AR21" i="4"/>
  <c r="CD21" i="4"/>
  <c r="CW21" i="4"/>
  <c r="BK22" i="4"/>
  <c r="CD22" i="4"/>
  <c r="Y23" i="4"/>
  <c r="AR23" i="4"/>
  <c r="CD23" i="4"/>
  <c r="CW23" i="4"/>
  <c r="BK24" i="4"/>
  <c r="CD24" i="4"/>
  <c r="Y25" i="4"/>
  <c r="AR25" i="4"/>
  <c r="CD25" i="4"/>
  <c r="CW25" i="4"/>
  <c r="BK26" i="4"/>
  <c r="CD26" i="4"/>
  <c r="Y27" i="4"/>
  <c r="AR27" i="4"/>
  <c r="CD27" i="4"/>
  <c r="CW27" i="4"/>
  <c r="BK28" i="4"/>
  <c r="CD28" i="4"/>
  <c r="Y29" i="4"/>
  <c r="AR29" i="4"/>
  <c r="CD29" i="4"/>
  <c r="CW29" i="4"/>
  <c r="BK30" i="4"/>
  <c r="CD30" i="4"/>
  <c r="Y31" i="4"/>
  <c r="AR31" i="4"/>
  <c r="CD31" i="4"/>
  <c r="CW31" i="4"/>
  <c r="BK32" i="4"/>
  <c r="CD32" i="4"/>
  <c r="Y33" i="4"/>
  <c r="AR33" i="4"/>
  <c r="CD33" i="4"/>
  <c r="CW33" i="4"/>
  <c r="Y34" i="4"/>
  <c r="AR34" i="4"/>
  <c r="BK34" i="4"/>
  <c r="CD34" i="4"/>
  <c r="CW34" i="4"/>
  <c r="Y35" i="4"/>
  <c r="AR35" i="4"/>
  <c r="BK35" i="4"/>
  <c r="CD35" i="4"/>
  <c r="CW35" i="4"/>
  <c r="Y36" i="4"/>
  <c r="AR36" i="4"/>
  <c r="BK36" i="4"/>
  <c r="CD36" i="4"/>
  <c r="CW36" i="4"/>
  <c r="Y37" i="4"/>
  <c r="AR37" i="4"/>
  <c r="BK37" i="4"/>
  <c r="CD37" i="4"/>
  <c r="CW37" i="4"/>
  <c r="Y38" i="4"/>
  <c r="AR38" i="4"/>
  <c r="BK38" i="4"/>
  <c r="CD38" i="4"/>
  <c r="CW38" i="4"/>
  <c r="Y39" i="4"/>
  <c r="AR39" i="4"/>
  <c r="BK39" i="4"/>
  <c r="CD39" i="4"/>
  <c r="CW39" i="4"/>
  <c r="Y40" i="4"/>
  <c r="AR40" i="4"/>
  <c r="BK40" i="4"/>
  <c r="CD40" i="4"/>
  <c r="CW40" i="4"/>
  <c r="Y41" i="4"/>
  <c r="AR41" i="4"/>
  <c r="BK41" i="4"/>
  <c r="CD41" i="4"/>
  <c r="CW41" i="4"/>
  <c r="Y42" i="4"/>
  <c r="AR42" i="4"/>
  <c r="BK42" i="4"/>
  <c r="CD42" i="4"/>
  <c r="CW42" i="4"/>
  <c r="Y43" i="4"/>
  <c r="AR43" i="4"/>
  <c r="BK43" i="4"/>
  <c r="CD43" i="4"/>
  <c r="CW43" i="4"/>
  <c r="Y44" i="4"/>
  <c r="AR44" i="4"/>
  <c r="BK44" i="4"/>
  <c r="CD44" i="4"/>
  <c r="CW44" i="4"/>
  <c r="Y45" i="4"/>
  <c r="AR45" i="4"/>
  <c r="BK45" i="4"/>
  <c r="CD45" i="4"/>
  <c r="CW45" i="4"/>
  <c r="Y46" i="4"/>
  <c r="AR46" i="4"/>
  <c r="BK46" i="4"/>
  <c r="CD46" i="4"/>
  <c r="CW46" i="4"/>
  <c r="Y47" i="4"/>
  <c r="AR47" i="4"/>
  <c r="BK47" i="4"/>
  <c r="CD47" i="4"/>
  <c r="CW47" i="4"/>
  <c r="Y48" i="4"/>
  <c r="AR48" i="4"/>
  <c r="BK48" i="4"/>
  <c r="CD48" i="4"/>
  <c r="CW48" i="4"/>
  <c r="Y49" i="4"/>
  <c r="AR49" i="4"/>
  <c r="BK49" i="4"/>
  <c r="CD49" i="4"/>
  <c r="CW49" i="4"/>
  <c r="Y50" i="4"/>
  <c r="AR50" i="4"/>
  <c r="BK50" i="4"/>
  <c r="CD50" i="4"/>
  <c r="CW50" i="4"/>
  <c r="Y51" i="4"/>
  <c r="AR51" i="4"/>
  <c r="BK51" i="4"/>
  <c r="CD51" i="4"/>
  <c r="CW51" i="4"/>
  <c r="Y52" i="4"/>
  <c r="AR52" i="4"/>
  <c r="BK52" i="4"/>
  <c r="CD52" i="4"/>
  <c r="CW52" i="4"/>
  <c r="Y53" i="4"/>
  <c r="AR53" i="4"/>
  <c r="BK53" i="4"/>
  <c r="CD53" i="4"/>
  <c r="CW53" i="4"/>
  <c r="Y54" i="4"/>
  <c r="AR54" i="4"/>
  <c r="BK54" i="4"/>
  <c r="CD54" i="4"/>
  <c r="CW54" i="4"/>
  <c r="Y55" i="4"/>
  <c r="AR55" i="4"/>
  <c r="BK55" i="4"/>
  <c r="CD55" i="4"/>
  <c r="CW55" i="4"/>
  <c r="Y56" i="4"/>
  <c r="AR56" i="4"/>
  <c r="BK56" i="4"/>
  <c r="CD56" i="4"/>
  <c r="CW56" i="4"/>
  <c r="Y57" i="4"/>
  <c r="AR57" i="4"/>
  <c r="BK57" i="4"/>
  <c r="CD57" i="4"/>
  <c r="CW57" i="4"/>
  <c r="Y58" i="4"/>
  <c r="AR58" i="4"/>
  <c r="AR78" i="3"/>
  <c r="BK78" i="3"/>
  <c r="CD78" i="3"/>
  <c r="AR79" i="3"/>
  <c r="BK80" i="3"/>
  <c r="CD80" i="3"/>
  <c r="BK81" i="3"/>
  <c r="CD81" i="3"/>
  <c r="AR82" i="3"/>
  <c r="BK82" i="3"/>
  <c r="AR11" i="4"/>
  <c r="Z6" i="4" s="1"/>
  <c r="BK11" i="5"/>
  <c r="AS6" i="5" s="1"/>
  <c r="AR13" i="5"/>
  <c r="CW13" i="5"/>
  <c r="AR14" i="5"/>
  <c r="CW14" i="5"/>
  <c r="AR15" i="5"/>
  <c r="BK15" i="5"/>
  <c r="CW15" i="5"/>
  <c r="AR23" i="5"/>
  <c r="BK23" i="5"/>
  <c r="CW23" i="5"/>
  <c r="AR24" i="5"/>
  <c r="BK24" i="5"/>
  <c r="CD24" i="5"/>
  <c r="CW24" i="5"/>
  <c r="CW25" i="5"/>
  <c r="AR26" i="5"/>
  <c r="CW26" i="5"/>
  <c r="AR27" i="5"/>
  <c r="BK27" i="5"/>
  <c r="CW27" i="5"/>
  <c r="AR11" i="7"/>
  <c r="Z6" i="7" s="1"/>
  <c r="AR11" i="8"/>
  <c r="Z6" i="8" s="1"/>
  <c r="BK58" i="4"/>
  <c r="CD58" i="4"/>
  <c r="CW58" i="4"/>
  <c r="Y59" i="4"/>
  <c r="AR59" i="4"/>
  <c r="BK59" i="4"/>
  <c r="CD59" i="4"/>
  <c r="CW59" i="4"/>
  <c r="Y60" i="4"/>
  <c r="AR60" i="4"/>
  <c r="BK60" i="4"/>
  <c r="CD60" i="4"/>
  <c r="CW60" i="4"/>
  <c r="Y61" i="4"/>
  <c r="AR61" i="4"/>
  <c r="BK61" i="4"/>
  <c r="CD61" i="4"/>
  <c r="CW61" i="4"/>
  <c r="Y62" i="4"/>
  <c r="AR62" i="4"/>
  <c r="BK62" i="4"/>
  <c r="CD62" i="4"/>
  <c r="CW62" i="4"/>
  <c r="Y63" i="4"/>
  <c r="AR63" i="4"/>
  <c r="BK63" i="4"/>
  <c r="CD63" i="4"/>
  <c r="CW63" i="4"/>
  <c r="Y64" i="4"/>
  <c r="AR64" i="4"/>
  <c r="BK64" i="4"/>
  <c r="CD64" i="4"/>
  <c r="CW64" i="4"/>
  <c r="Y65" i="4"/>
  <c r="AR65" i="4"/>
  <c r="BK65" i="4"/>
  <c r="CD65" i="4"/>
  <c r="CW65" i="4"/>
  <c r="Y66" i="4"/>
  <c r="AR66" i="4"/>
  <c r="BK66" i="4"/>
  <c r="CD66" i="4"/>
  <c r="CW66" i="4"/>
  <c r="Y67" i="4"/>
  <c r="AR67" i="4"/>
  <c r="BK67" i="4"/>
  <c r="CD67" i="4"/>
  <c r="CW67" i="4"/>
  <c r="Y68" i="4"/>
  <c r="AR68" i="4"/>
  <c r="BK68" i="4"/>
  <c r="CD68" i="4"/>
  <c r="CW68" i="4"/>
  <c r="Y69" i="4"/>
  <c r="AR69" i="4"/>
  <c r="BK69" i="4"/>
  <c r="CD69" i="4"/>
  <c r="CW69" i="4"/>
  <c r="Y70" i="4"/>
  <c r="AR70" i="4"/>
  <c r="BK70" i="4"/>
  <c r="CD70" i="4"/>
  <c r="CW70" i="4"/>
  <c r="Y71" i="4"/>
  <c r="AR71" i="4"/>
  <c r="CD71" i="4"/>
  <c r="CW71" i="4"/>
  <c r="Y72" i="4"/>
  <c r="AR72" i="4"/>
  <c r="BK72" i="4"/>
  <c r="CD72" i="4"/>
  <c r="CW72" i="4"/>
  <c r="Y11" i="5"/>
  <c r="G6" i="5" s="1"/>
  <c r="AR11" i="5"/>
  <c r="Z6" i="5" s="1"/>
  <c r="AR20" i="5"/>
  <c r="BK20" i="5"/>
  <c r="CD20" i="5"/>
  <c r="CW20" i="5"/>
  <c r="CW21" i="5"/>
  <c r="AR22" i="5"/>
  <c r="CW22" i="5"/>
  <c r="CW11" i="6"/>
  <c r="CE6" i="6" s="1"/>
  <c r="Y11" i="8"/>
  <c r="G6" i="8" s="1"/>
  <c r="CW11" i="8"/>
  <c r="CE6" i="8" s="1"/>
  <c r="AR11" i="9"/>
  <c r="Z6" i="9" s="1"/>
  <c r="CW11" i="5"/>
  <c r="CE6" i="5" s="1"/>
  <c r="CW17" i="5"/>
  <c r="AR18" i="5"/>
  <c r="CW18" i="5"/>
  <c r="AR19" i="5"/>
  <c r="BK19" i="5"/>
  <c r="CW19" i="5"/>
  <c r="AR11" i="6"/>
  <c r="Z6" i="6" s="1"/>
  <c r="CD11" i="6"/>
  <c r="BL6" i="6" s="1"/>
  <c r="CD11" i="7"/>
  <c r="BL6" i="7" s="1"/>
  <c r="CW11" i="7"/>
  <c r="CE6" i="7" s="1"/>
  <c r="CD11" i="8"/>
  <c r="BL6" i="8" s="1"/>
  <c r="Y11" i="9"/>
  <c r="G6" i="9" s="1"/>
  <c r="BK11" i="9"/>
  <c r="AS6" i="9" s="1"/>
  <c r="CW11" i="9"/>
  <c r="CE6" i="9" s="1"/>
  <c r="Y11" i="7"/>
  <c r="G6" i="7" s="1"/>
  <c r="Y11" i="6"/>
  <c r="G6" i="6" s="1"/>
  <c r="Y13" i="3"/>
  <c r="CE13" i="3" s="1"/>
  <c r="CG13" i="3" s="1"/>
  <c r="CH13" i="3" s="1"/>
  <c r="Y14" i="3"/>
  <c r="CE14" i="3" s="1"/>
  <c r="CG14" i="3" s="1"/>
  <c r="CH14" i="3" s="1"/>
  <c r="Y15" i="3"/>
  <c r="CE15" i="3" s="1"/>
  <c r="CG15" i="3" s="1"/>
  <c r="CH15" i="3" s="1"/>
  <c r="Y16" i="3"/>
  <c r="CE16" i="3" s="1"/>
  <c r="CG16" i="3" s="1"/>
  <c r="CH16" i="3" s="1"/>
  <c r="Y17" i="3"/>
  <c r="CE17" i="3" s="1"/>
  <c r="CG17" i="3" s="1"/>
  <c r="CH17" i="3" s="1"/>
  <c r="Y18" i="3"/>
  <c r="CE18" i="3" s="1"/>
  <c r="CG18" i="3" s="1"/>
  <c r="CH18" i="3" s="1"/>
  <c r="Y19" i="3"/>
  <c r="CE19" i="3" s="1"/>
  <c r="CG19" i="3" s="1"/>
  <c r="CH19" i="3" s="1"/>
  <c r="Y20" i="3"/>
  <c r="CE20" i="3" s="1"/>
  <c r="CG20" i="3" s="1"/>
  <c r="CH20" i="3" s="1"/>
  <c r="Y21" i="3"/>
  <c r="CE21" i="3" s="1"/>
  <c r="CG21" i="3" s="1"/>
  <c r="CH21" i="3" s="1"/>
  <c r="Y22" i="3"/>
  <c r="CE22" i="3" s="1"/>
  <c r="CG22" i="3" s="1"/>
  <c r="CH22" i="3" s="1"/>
  <c r="Y23" i="3"/>
  <c r="CE23" i="3" s="1"/>
  <c r="CG23" i="3" s="1"/>
  <c r="CH23" i="3" s="1"/>
  <c r="Y24" i="3"/>
  <c r="CE24" i="3" s="1"/>
  <c r="CG24" i="3" s="1"/>
  <c r="CH24" i="3" s="1"/>
  <c r="Y25" i="3"/>
  <c r="CE25" i="3" s="1"/>
  <c r="CG25" i="3" s="1"/>
  <c r="CH25" i="3" s="1"/>
  <c r="Y26" i="3"/>
  <c r="CE26" i="3" s="1"/>
  <c r="CG26" i="3" s="1"/>
  <c r="CH26" i="3" s="1"/>
  <c r="Y27" i="3"/>
  <c r="CE27" i="3" s="1"/>
  <c r="CG27" i="3" s="1"/>
  <c r="CH27" i="3" s="1"/>
  <c r="Y28" i="3"/>
  <c r="CE28" i="3" s="1"/>
  <c r="CG28" i="3" s="1"/>
  <c r="CH28" i="3" s="1"/>
  <c r="Y29" i="3"/>
  <c r="CE29" i="3" s="1"/>
  <c r="CG29" i="3" s="1"/>
  <c r="CH29" i="3" s="1"/>
  <c r="Y30" i="3"/>
  <c r="CE30" i="3" s="1"/>
  <c r="CG30" i="3" s="1"/>
  <c r="CH30" i="3" s="1"/>
  <c r="Y31" i="3"/>
  <c r="CE31" i="3" s="1"/>
  <c r="CG31" i="3" s="1"/>
  <c r="CH31" i="3" s="1"/>
  <c r="Y32" i="3"/>
  <c r="CE32" i="3" s="1"/>
  <c r="CG32" i="3" s="1"/>
  <c r="CH32" i="3" s="1"/>
  <c r="Y33" i="3"/>
  <c r="CE33" i="3" s="1"/>
  <c r="CG33" i="3" s="1"/>
  <c r="CH33" i="3" s="1"/>
  <c r="Y34" i="3"/>
  <c r="CE34" i="3" s="1"/>
  <c r="CG34" i="3" s="1"/>
  <c r="CH34" i="3" s="1"/>
  <c r="Y35" i="3"/>
  <c r="CE35" i="3" s="1"/>
  <c r="CG35" i="3" s="1"/>
  <c r="CH35" i="3" s="1"/>
  <c r="Y36" i="3"/>
  <c r="CE36" i="3" s="1"/>
  <c r="CG36" i="3" s="1"/>
  <c r="CH36" i="3" s="1"/>
  <c r="Y37" i="3"/>
  <c r="CE37" i="3" s="1"/>
  <c r="CG37" i="3" s="1"/>
  <c r="CH37" i="3" s="1"/>
  <c r="Y38" i="3"/>
  <c r="CE38" i="3" s="1"/>
  <c r="CG38" i="3" s="1"/>
  <c r="CH38" i="3" s="1"/>
  <c r="Y39" i="3"/>
  <c r="CE39" i="3" s="1"/>
  <c r="CG39" i="3" s="1"/>
  <c r="CH39" i="3" s="1"/>
  <c r="Y40" i="3"/>
  <c r="CE40" i="3" s="1"/>
  <c r="CG40" i="3" s="1"/>
  <c r="CH40" i="3" s="1"/>
  <c r="Y41" i="3"/>
  <c r="CE41" i="3" s="1"/>
  <c r="CG41" i="3" s="1"/>
  <c r="CH41" i="3" s="1"/>
  <c r="Y42" i="3"/>
  <c r="CE42" i="3" s="1"/>
  <c r="CG42" i="3" s="1"/>
  <c r="CH42" i="3" s="1"/>
  <c r="Y43" i="3"/>
  <c r="CE43" i="3" s="1"/>
  <c r="CG43" i="3" s="1"/>
  <c r="CH43" i="3" s="1"/>
  <c r="Y44" i="3"/>
  <c r="CE44" i="3" s="1"/>
  <c r="CG44" i="3" s="1"/>
  <c r="CH44" i="3" s="1"/>
  <c r="Y45" i="3"/>
  <c r="CE45" i="3" s="1"/>
  <c r="CG45" i="3" s="1"/>
  <c r="CH45" i="3" s="1"/>
  <c r="Y46" i="3"/>
  <c r="CE46" i="3" s="1"/>
  <c r="CG46" i="3" s="1"/>
  <c r="CH46" i="3" s="1"/>
  <c r="Y47" i="3"/>
  <c r="CE47" i="3" s="1"/>
  <c r="CG47" i="3" s="1"/>
  <c r="CH47" i="3" s="1"/>
  <c r="Y48" i="3"/>
  <c r="CE48" i="3" s="1"/>
  <c r="CG48" i="3" s="1"/>
  <c r="CH48" i="3" s="1"/>
  <c r="Y49" i="3"/>
  <c r="CE49" i="3" s="1"/>
  <c r="CG49" i="3" s="1"/>
  <c r="CH49" i="3" s="1"/>
  <c r="Y50" i="3"/>
  <c r="CE50" i="3" s="1"/>
  <c r="CG50" i="3" s="1"/>
  <c r="CH50" i="3" s="1"/>
  <c r="Y51" i="3"/>
  <c r="CE51" i="3" s="1"/>
  <c r="CG51" i="3" s="1"/>
  <c r="CH51" i="3" s="1"/>
  <c r="Y52" i="3"/>
  <c r="CE52" i="3" s="1"/>
  <c r="CG52" i="3" s="1"/>
  <c r="CH52" i="3" s="1"/>
  <c r="Y53" i="3"/>
  <c r="CE53" i="3" s="1"/>
  <c r="CG53" i="3" s="1"/>
  <c r="CH53" i="3" s="1"/>
  <c r="Y54" i="3"/>
  <c r="CE54" i="3" s="1"/>
  <c r="CG54" i="3" s="1"/>
  <c r="CH54" i="3" s="1"/>
  <c r="Y55" i="3"/>
  <c r="CE55" i="3" s="1"/>
  <c r="CG55" i="3" s="1"/>
  <c r="CH55" i="3" s="1"/>
  <c r="Y56" i="3"/>
  <c r="CE56" i="3" s="1"/>
  <c r="CG56" i="3" s="1"/>
  <c r="CH56" i="3" s="1"/>
  <c r="Y57" i="3"/>
  <c r="CE57" i="3" s="1"/>
  <c r="CG57" i="3" s="1"/>
  <c r="CH57" i="3" s="1"/>
  <c r="Y58" i="3"/>
  <c r="CE58" i="3" s="1"/>
  <c r="CG58" i="3" s="1"/>
  <c r="CH58" i="3" s="1"/>
  <c r="Y59" i="3"/>
  <c r="CE59" i="3" s="1"/>
  <c r="CG59" i="3" s="1"/>
  <c r="CH59" i="3" s="1"/>
  <c r="Y60" i="3"/>
  <c r="CE60" i="3" s="1"/>
  <c r="CG60" i="3" s="1"/>
  <c r="CH60" i="3" s="1"/>
  <c r="Y61" i="3"/>
  <c r="CE61" i="3" s="1"/>
  <c r="CG61" i="3" s="1"/>
  <c r="CH61" i="3" s="1"/>
  <c r="Y62" i="3"/>
  <c r="CE62" i="3" s="1"/>
  <c r="CG62" i="3" s="1"/>
  <c r="CH62" i="3" s="1"/>
  <c r="Y63" i="3"/>
  <c r="CE63" i="3" s="1"/>
  <c r="CG63" i="3" s="1"/>
  <c r="CH63" i="3" s="1"/>
  <c r="Y64" i="3"/>
  <c r="CE64" i="3" s="1"/>
  <c r="CG64" i="3" s="1"/>
  <c r="CH64" i="3" s="1"/>
  <c r="Y65" i="3"/>
  <c r="CE65" i="3" s="1"/>
  <c r="CG65" i="3" s="1"/>
  <c r="CH65" i="3" s="1"/>
  <c r="Y66" i="3"/>
  <c r="Y69" i="3"/>
  <c r="CE69" i="3" s="1"/>
  <c r="CG69" i="3" s="1"/>
  <c r="CH69" i="3" s="1"/>
  <c r="Y70" i="3"/>
  <c r="Y73" i="3"/>
  <c r="Y74" i="3"/>
  <c r="Y76" i="3"/>
  <c r="Y78" i="3"/>
  <c r="CE78" i="3" s="1"/>
  <c r="CG78" i="3" s="1"/>
  <c r="CH78" i="3" s="1"/>
  <c r="Y79" i="3"/>
  <c r="Y80" i="3"/>
  <c r="Y82" i="3"/>
  <c r="Y11" i="3"/>
  <c r="G6" i="3" s="1"/>
  <c r="Y14" i="5"/>
  <c r="CX14" i="5" s="1"/>
  <c r="CZ14" i="5" s="1"/>
  <c r="DA14" i="5" s="1"/>
  <c r="Y13" i="5"/>
  <c r="CE17" i="1"/>
  <c r="CG17" i="1" s="1"/>
  <c r="CH17" i="1" s="1"/>
  <c r="Y40" i="1"/>
  <c r="CE40" i="1" s="1"/>
  <c r="CG40" i="1" s="1"/>
  <c r="CH40" i="1" s="1"/>
  <c r="Y44" i="1"/>
  <c r="CE44" i="1" s="1"/>
  <c r="CG44" i="1" s="1"/>
  <c r="CH44" i="1" s="1"/>
  <c r="Y48" i="1"/>
  <c r="CE48" i="1" s="1"/>
  <c r="CG48" i="1" s="1"/>
  <c r="CH48" i="1" s="1"/>
  <c r="AR54" i="1"/>
  <c r="BK59" i="1"/>
  <c r="CD64" i="1"/>
  <c r="BK69" i="1"/>
  <c r="CD74" i="1"/>
  <c r="AR80" i="1"/>
  <c r="BK13" i="2"/>
  <c r="CE13" i="2" s="1"/>
  <c r="CG13" i="2" s="1"/>
  <c r="CH13" i="2" s="1"/>
  <c r="CD18" i="2"/>
  <c r="AR24" i="2"/>
  <c r="CE29" i="1"/>
  <c r="CG29" i="1" s="1"/>
  <c r="CH29" i="1" s="1"/>
  <c r="CE45" i="1"/>
  <c r="CG45" i="1" s="1"/>
  <c r="CH45" i="1" s="1"/>
  <c r="Y35" i="1"/>
  <c r="CE35" i="1" s="1"/>
  <c r="CG35" i="1" s="1"/>
  <c r="CH35" i="1" s="1"/>
  <c r="Y43" i="1"/>
  <c r="CE43" i="1" s="1"/>
  <c r="CG43" i="1" s="1"/>
  <c r="CH43" i="1" s="1"/>
  <c r="Y47" i="1"/>
  <c r="CE47" i="1" s="1"/>
  <c r="CG47" i="1" s="1"/>
  <c r="CH47" i="1" s="1"/>
  <c r="Y51" i="1"/>
  <c r="BK55" i="1"/>
  <c r="CD55" i="1"/>
  <c r="AR56" i="1"/>
  <c r="CD60" i="1"/>
  <c r="AR61" i="1"/>
  <c r="BK61" i="1"/>
  <c r="CD65" i="1"/>
  <c r="AR66" i="1"/>
  <c r="CD70" i="1"/>
  <c r="AR71" i="1"/>
  <c r="BK71" i="1"/>
  <c r="AR76" i="1"/>
  <c r="BK76" i="1"/>
  <c r="CD76" i="1"/>
  <c r="BK81" i="1"/>
  <c r="CE81" i="1" s="1"/>
  <c r="CG81" i="1" s="1"/>
  <c r="CH81" i="1" s="1"/>
  <c r="CD81" i="1"/>
  <c r="AR82" i="1"/>
  <c r="CD14" i="2"/>
  <c r="AR15" i="2"/>
  <c r="BK15" i="2"/>
  <c r="AR20" i="2"/>
  <c r="BK20" i="2"/>
  <c r="CD20" i="2"/>
  <c r="BK25" i="2"/>
  <c r="CD25" i="2"/>
  <c r="AR26" i="2"/>
  <c r="CE13" i="1"/>
  <c r="CG13" i="1" s="1"/>
  <c r="CH13" i="1" s="1"/>
  <c r="CE21" i="1"/>
  <c r="CG21" i="1" s="1"/>
  <c r="CH21" i="1" s="1"/>
  <c r="CE25" i="1"/>
  <c r="CG25" i="1" s="1"/>
  <c r="CH25" i="1" s="1"/>
  <c r="CE37" i="1"/>
  <c r="CG37" i="1" s="1"/>
  <c r="CH37" i="1" s="1"/>
  <c r="CE41" i="1"/>
  <c r="CG41" i="1" s="1"/>
  <c r="CH41" i="1" s="1"/>
  <c r="CE49" i="1"/>
  <c r="CG49" i="1" s="1"/>
  <c r="CH49" i="1" s="1"/>
  <c r="CE59" i="1"/>
  <c r="CG59" i="1" s="1"/>
  <c r="CH59" i="1" s="1"/>
  <c r="Y15" i="1"/>
  <c r="CE15" i="1" s="1"/>
  <c r="CG15" i="1" s="1"/>
  <c r="CH15" i="1" s="1"/>
  <c r="BK51" i="1"/>
  <c r="CD51" i="1"/>
  <c r="Y52" i="1"/>
  <c r="AR52" i="1"/>
  <c r="AR57" i="1"/>
  <c r="BK57" i="1"/>
  <c r="BK62" i="1"/>
  <c r="CD62" i="1"/>
  <c r="CE63" i="1"/>
  <c r="CG63" i="1" s="1"/>
  <c r="CH63" i="1" s="1"/>
  <c r="AR67" i="1"/>
  <c r="BK67" i="1"/>
  <c r="BK72" i="1"/>
  <c r="CD72" i="1"/>
  <c r="CE73" i="1"/>
  <c r="CG73" i="1" s="1"/>
  <c r="CH73" i="1" s="1"/>
  <c r="CD77" i="1"/>
  <c r="CE77" i="1" s="1"/>
  <c r="CG77" i="1" s="1"/>
  <c r="CH77" i="1" s="1"/>
  <c r="AR78" i="1"/>
  <c r="BK16" i="2"/>
  <c r="CD16" i="2"/>
  <c r="CE17" i="2"/>
  <c r="CG17" i="2" s="1"/>
  <c r="CH17" i="2" s="1"/>
  <c r="CD21" i="2"/>
  <c r="CE21" i="2" s="1"/>
  <c r="CG21" i="2" s="1"/>
  <c r="CH21" i="2" s="1"/>
  <c r="AR22" i="2"/>
  <c r="AR27" i="2"/>
  <c r="BK27" i="2"/>
  <c r="CE69" i="1"/>
  <c r="CG69" i="1" s="1"/>
  <c r="CH69" i="1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81" i="2"/>
  <c r="CG81" i="2" s="1"/>
  <c r="CH81" i="2" s="1"/>
  <c r="Y56" i="2"/>
  <c r="CE56" i="2" s="1"/>
  <c r="CG56" i="2" s="1"/>
  <c r="CH56" i="2" s="1"/>
  <c r="Y60" i="2"/>
  <c r="CE60" i="2" s="1"/>
  <c r="CG60" i="2" s="1"/>
  <c r="CH60" i="2" s="1"/>
  <c r="Y64" i="2"/>
  <c r="CE64" i="2" s="1"/>
  <c r="CG64" i="2" s="1"/>
  <c r="CH64" i="2" s="1"/>
  <c r="Y68" i="2"/>
  <c r="CE68" i="2" s="1"/>
  <c r="CG68" i="2" s="1"/>
  <c r="CH68" i="2" s="1"/>
  <c r="Y72" i="2"/>
  <c r="CE72" i="2" s="1"/>
  <c r="CG72" i="2" s="1"/>
  <c r="CH72" i="2" s="1"/>
  <c r="Y76" i="2"/>
  <c r="CE76" i="2" s="1"/>
  <c r="CG76" i="2" s="1"/>
  <c r="CH76" i="2" s="1"/>
  <c r="Y80" i="2"/>
  <c r="CE80" i="2" s="1"/>
  <c r="CG80" i="2" s="1"/>
  <c r="CH80" i="2" s="1"/>
  <c r="Y67" i="3"/>
  <c r="CE67" i="3" s="1"/>
  <c r="CG67" i="3" s="1"/>
  <c r="CH67" i="3" s="1"/>
  <c r="Y72" i="3"/>
  <c r="AR74" i="3"/>
  <c r="BK74" i="3"/>
  <c r="CD76" i="3"/>
  <c r="Y81" i="3"/>
  <c r="CE81" i="3" s="1"/>
  <c r="CG81" i="3" s="1"/>
  <c r="CH81" i="3" s="1"/>
  <c r="AR81" i="3"/>
  <c r="BK11" i="4"/>
  <c r="AS6" i="4" s="1"/>
  <c r="CD11" i="4"/>
  <c r="BL6" i="4" s="1"/>
  <c r="Y14" i="4"/>
  <c r="AR14" i="4"/>
  <c r="Y16" i="4"/>
  <c r="AR16" i="4"/>
  <c r="Y18" i="4"/>
  <c r="AR18" i="4"/>
  <c r="Y20" i="4"/>
  <c r="AR20" i="4"/>
  <c r="Y22" i="4"/>
  <c r="AR22" i="4"/>
  <c r="Y24" i="4"/>
  <c r="AR24" i="4"/>
  <c r="Y26" i="4"/>
  <c r="AR26" i="4"/>
  <c r="Y28" i="4"/>
  <c r="AR28" i="4"/>
  <c r="Y30" i="4"/>
  <c r="AR30" i="4"/>
  <c r="Y32" i="4"/>
  <c r="AR32" i="4"/>
  <c r="Y53" i="1"/>
  <c r="CE53" i="1" s="1"/>
  <c r="CG53" i="1" s="1"/>
  <c r="CH53" i="1" s="1"/>
  <c r="Y57" i="1"/>
  <c r="Y61" i="1"/>
  <c r="CE61" i="1" s="1"/>
  <c r="CG61" i="1" s="1"/>
  <c r="CH61" i="1" s="1"/>
  <c r="Y67" i="1"/>
  <c r="CE67" i="1" s="1"/>
  <c r="CG67" i="1" s="1"/>
  <c r="CH67" i="1" s="1"/>
  <c r="Y71" i="1"/>
  <c r="CE71" i="1" s="1"/>
  <c r="CG71" i="1" s="1"/>
  <c r="CH71" i="1" s="1"/>
  <c r="Y75" i="1"/>
  <c r="CE75" i="1" s="1"/>
  <c r="CG75" i="1" s="1"/>
  <c r="CH75" i="1" s="1"/>
  <c r="Y79" i="1"/>
  <c r="CE79" i="1" s="1"/>
  <c r="CG79" i="1" s="1"/>
  <c r="CH79" i="1" s="1"/>
  <c r="Y15" i="2"/>
  <c r="CE15" i="2" s="1"/>
  <c r="CG15" i="2" s="1"/>
  <c r="CH15" i="2" s="1"/>
  <c r="Y39" i="2"/>
  <c r="CE39" i="2" s="1"/>
  <c r="CG39" i="2" s="1"/>
  <c r="CH39" i="2" s="1"/>
  <c r="Y43" i="2"/>
  <c r="CE43" i="2" s="1"/>
  <c r="CG43" i="2" s="1"/>
  <c r="CH43" i="2" s="1"/>
  <c r="Y47" i="2"/>
  <c r="CE47" i="2" s="1"/>
  <c r="CG47" i="2" s="1"/>
  <c r="CH47" i="2" s="1"/>
  <c r="Y51" i="2"/>
  <c r="CE51" i="2" s="1"/>
  <c r="CG51" i="2" s="1"/>
  <c r="CH51" i="2" s="1"/>
  <c r="Y55" i="2"/>
  <c r="CE55" i="2" s="1"/>
  <c r="CG55" i="2" s="1"/>
  <c r="CH55" i="2" s="1"/>
  <c r="Y59" i="2"/>
  <c r="CE59" i="2" s="1"/>
  <c r="CG59" i="2" s="1"/>
  <c r="CH59" i="2" s="1"/>
  <c r="Y63" i="2"/>
  <c r="CE63" i="2" s="1"/>
  <c r="CG63" i="2" s="1"/>
  <c r="CH63" i="2" s="1"/>
  <c r="Y67" i="2"/>
  <c r="CE67" i="2" s="1"/>
  <c r="CG67" i="2" s="1"/>
  <c r="CH67" i="2" s="1"/>
  <c r="Y71" i="2"/>
  <c r="CE71" i="2" s="1"/>
  <c r="CG71" i="2" s="1"/>
  <c r="CH71" i="2" s="1"/>
  <c r="Y75" i="2"/>
  <c r="CE75" i="2" s="1"/>
  <c r="CG75" i="2" s="1"/>
  <c r="CH75" i="2" s="1"/>
  <c r="CD66" i="3"/>
  <c r="CE66" i="3" s="1"/>
  <c r="CG66" i="3" s="1"/>
  <c r="CH66" i="3" s="1"/>
  <c r="Y68" i="3"/>
  <c r="AR68" i="3"/>
  <c r="AR70" i="3"/>
  <c r="BK70" i="3"/>
  <c r="CD70" i="3"/>
  <c r="CD72" i="3"/>
  <c r="Y75" i="3"/>
  <c r="CE75" i="3" s="1"/>
  <c r="CG75" i="3" s="1"/>
  <c r="CH75" i="3" s="1"/>
  <c r="Y77" i="3"/>
  <c r="AR77" i="3"/>
  <c r="BK77" i="3"/>
  <c r="BK79" i="3"/>
  <c r="CD79" i="3"/>
  <c r="CW14" i="4"/>
  <c r="CW16" i="4"/>
  <c r="CW18" i="4"/>
  <c r="CW20" i="4"/>
  <c r="CW22" i="4"/>
  <c r="CW24" i="4"/>
  <c r="CW26" i="4"/>
  <c r="CW28" i="4"/>
  <c r="CW30" i="4"/>
  <c r="CW32" i="4"/>
  <c r="Y56" i="1"/>
  <c r="Y60" i="1"/>
  <c r="CE60" i="1" s="1"/>
  <c r="CG60" i="1" s="1"/>
  <c r="CH60" i="1" s="1"/>
  <c r="Y64" i="1"/>
  <c r="CE64" i="1" s="1"/>
  <c r="CG64" i="1" s="1"/>
  <c r="CH64" i="1" s="1"/>
  <c r="Y65" i="1"/>
  <c r="CE65" i="1" s="1"/>
  <c r="CG65" i="1" s="1"/>
  <c r="CH65" i="1" s="1"/>
  <c r="Y66" i="1"/>
  <c r="CE66" i="1" s="1"/>
  <c r="CG66" i="1" s="1"/>
  <c r="CH66" i="1" s="1"/>
  <c r="Y70" i="1"/>
  <c r="CE70" i="1" s="1"/>
  <c r="CG70" i="1" s="1"/>
  <c r="CH70" i="1" s="1"/>
  <c r="Y74" i="1"/>
  <c r="CE74" i="1" s="1"/>
  <c r="CG74" i="1" s="1"/>
  <c r="CH74" i="1" s="1"/>
  <c r="Y78" i="1"/>
  <c r="CE78" i="1" s="1"/>
  <c r="CG78" i="1" s="1"/>
  <c r="CH78" i="1" s="1"/>
  <c r="Y82" i="1"/>
  <c r="CE82" i="1" s="1"/>
  <c r="CG82" i="1" s="1"/>
  <c r="CH82" i="1" s="1"/>
  <c r="Y71" i="3"/>
  <c r="CE71" i="3" s="1"/>
  <c r="CG71" i="3" s="1"/>
  <c r="CH71" i="3" s="1"/>
  <c r="BK73" i="3"/>
  <c r="CE73" i="3" s="1"/>
  <c r="CG73" i="3" s="1"/>
  <c r="CH73" i="3" s="1"/>
  <c r="AR80" i="3"/>
  <c r="CE80" i="3" s="1"/>
  <c r="CG80" i="3" s="1"/>
  <c r="CH80" i="3" s="1"/>
  <c r="CD82" i="3"/>
  <c r="CE82" i="3" s="1"/>
  <c r="CG82" i="3" s="1"/>
  <c r="CH82" i="3" s="1"/>
  <c r="BK13" i="4"/>
  <c r="CX13" i="4" s="1"/>
  <c r="CZ13" i="4" s="1"/>
  <c r="DA13" i="4" s="1"/>
  <c r="CX15" i="4"/>
  <c r="CZ15" i="4" s="1"/>
  <c r="DA15" i="4" s="1"/>
  <c r="BK15" i="4"/>
  <c r="BK17" i="4"/>
  <c r="CX17" i="4" s="1"/>
  <c r="CZ17" i="4" s="1"/>
  <c r="DA17" i="4" s="1"/>
  <c r="CX19" i="4"/>
  <c r="CZ19" i="4" s="1"/>
  <c r="DA19" i="4" s="1"/>
  <c r="BK19" i="4"/>
  <c r="BK21" i="4"/>
  <c r="CX21" i="4" s="1"/>
  <c r="CZ21" i="4" s="1"/>
  <c r="DA21" i="4" s="1"/>
  <c r="CX23" i="4"/>
  <c r="CZ23" i="4" s="1"/>
  <c r="DA23" i="4" s="1"/>
  <c r="BK23" i="4"/>
  <c r="BK25" i="4"/>
  <c r="CX25" i="4" s="1"/>
  <c r="CZ25" i="4" s="1"/>
  <c r="DA25" i="4" s="1"/>
  <c r="CX27" i="4"/>
  <c r="CZ27" i="4" s="1"/>
  <c r="DA27" i="4" s="1"/>
  <c r="BK27" i="4"/>
  <c r="BK29" i="4"/>
  <c r="CX29" i="4" s="1"/>
  <c r="CZ29" i="4" s="1"/>
  <c r="DA29" i="4" s="1"/>
  <c r="CX31" i="4"/>
  <c r="CZ31" i="4" s="1"/>
  <c r="DA31" i="4" s="1"/>
  <c r="BK31" i="4"/>
  <c r="BK33" i="4"/>
  <c r="CX33" i="4" s="1"/>
  <c r="CZ33" i="4" s="1"/>
  <c r="DA33" i="4" s="1"/>
  <c r="BK13" i="5"/>
  <c r="CD13" i="5"/>
  <c r="AR17" i="5"/>
  <c r="BK17" i="5"/>
  <c r="CD17" i="5"/>
  <c r="AR21" i="5"/>
  <c r="BK21" i="5"/>
  <c r="CD21" i="5"/>
  <c r="AR25" i="5"/>
  <c r="BK25" i="5"/>
  <c r="CD25" i="5"/>
  <c r="AR29" i="5"/>
  <c r="BK29" i="5"/>
  <c r="CD29" i="5"/>
  <c r="AR33" i="5"/>
  <c r="BK33" i="5"/>
  <c r="CD33" i="5"/>
  <c r="AR37" i="5"/>
  <c r="BK37" i="5"/>
  <c r="CD37" i="5"/>
  <c r="AR41" i="5"/>
  <c r="BK41" i="5"/>
  <c r="CD41" i="5"/>
  <c r="BK71" i="4"/>
  <c r="CX71" i="4" s="1"/>
  <c r="CZ71" i="4" s="1"/>
  <c r="DA71" i="4" s="1"/>
  <c r="CD11" i="5"/>
  <c r="BL6" i="5" s="1"/>
  <c r="BK14" i="5"/>
  <c r="CD14" i="5"/>
  <c r="BK18" i="5"/>
  <c r="CD18" i="5"/>
  <c r="BK22" i="5"/>
  <c r="CD22" i="5"/>
  <c r="BK26" i="5"/>
  <c r="CD26" i="5"/>
  <c r="BK30" i="5"/>
  <c r="CD30" i="5"/>
  <c r="BK34" i="5"/>
  <c r="CD34" i="5"/>
  <c r="BK38" i="5"/>
  <c r="CD38" i="5"/>
  <c r="BK42" i="5"/>
  <c r="CD42" i="5"/>
  <c r="CD15" i="5"/>
  <c r="CD19" i="5"/>
  <c r="CD23" i="5"/>
  <c r="CD27" i="5"/>
  <c r="CD31" i="5"/>
  <c r="CD35" i="5"/>
  <c r="CD39" i="5"/>
  <c r="CD43" i="5"/>
  <c r="Y15" i="5"/>
  <c r="CX15" i="5" s="1"/>
  <c r="CZ15" i="5" s="1"/>
  <c r="DA15" i="5" s="1"/>
  <c r="Y16" i="5"/>
  <c r="CX16" i="5" s="1"/>
  <c r="CZ16" i="5" s="1"/>
  <c r="DA16" i="5" s="1"/>
  <c r="Y17" i="5"/>
  <c r="CX17" i="5" s="1"/>
  <c r="CZ17" i="5" s="1"/>
  <c r="DA17" i="5" s="1"/>
  <c r="Y18" i="5"/>
  <c r="Y19" i="5"/>
  <c r="Y20" i="5"/>
  <c r="CX20" i="5" s="1"/>
  <c r="CZ20" i="5" s="1"/>
  <c r="DA20" i="5" s="1"/>
  <c r="Y21" i="5"/>
  <c r="CX21" i="5" s="1"/>
  <c r="CZ21" i="5" s="1"/>
  <c r="DA21" i="5" s="1"/>
  <c r="Y22" i="5"/>
  <c r="Y23" i="5"/>
  <c r="Y24" i="5"/>
  <c r="CX24" i="5" s="1"/>
  <c r="CZ24" i="5" s="1"/>
  <c r="DA24" i="5" s="1"/>
  <c r="Y25" i="5"/>
  <c r="CX25" i="5" s="1"/>
  <c r="CZ25" i="5" s="1"/>
  <c r="DA25" i="5" s="1"/>
  <c r="Y26" i="5"/>
  <c r="Y27" i="5"/>
  <c r="CX27" i="5" s="1"/>
  <c r="CZ27" i="5" s="1"/>
  <c r="DA27" i="5" s="1"/>
  <c r="Y28" i="5"/>
  <c r="CX28" i="5" s="1"/>
  <c r="CZ28" i="5" s="1"/>
  <c r="DA28" i="5" s="1"/>
  <c r="Y29" i="5"/>
  <c r="CX29" i="5" s="1"/>
  <c r="CZ29" i="5" s="1"/>
  <c r="DA29" i="5" s="1"/>
  <c r="Y30" i="5"/>
  <c r="Y31" i="5"/>
  <c r="CX31" i="5" s="1"/>
  <c r="CZ31" i="5" s="1"/>
  <c r="DA31" i="5" s="1"/>
  <c r="Y32" i="5"/>
  <c r="CX32" i="5" s="1"/>
  <c r="CZ32" i="5" s="1"/>
  <c r="DA32" i="5" s="1"/>
  <c r="Y33" i="5"/>
  <c r="CX33" i="5" s="1"/>
  <c r="CZ33" i="5" s="1"/>
  <c r="DA33" i="5" s="1"/>
  <c r="Y34" i="5"/>
  <c r="Y35" i="5"/>
  <c r="Y36" i="5"/>
  <c r="CX36" i="5" s="1"/>
  <c r="CZ36" i="5" s="1"/>
  <c r="DA36" i="5" s="1"/>
  <c r="Y37" i="5"/>
  <c r="CX37" i="5" s="1"/>
  <c r="CZ37" i="5" s="1"/>
  <c r="DA37" i="5" s="1"/>
  <c r="Y38" i="5"/>
  <c r="Y39" i="5"/>
  <c r="Y40" i="5"/>
  <c r="CX40" i="5" s="1"/>
  <c r="CZ40" i="5" s="1"/>
  <c r="DA40" i="5" s="1"/>
  <c r="Y41" i="5"/>
  <c r="CX41" i="5" s="1"/>
  <c r="CZ41" i="5" s="1"/>
  <c r="DA41" i="5" s="1"/>
  <c r="Y42" i="5"/>
  <c r="Y43" i="5"/>
  <c r="CX43" i="5" s="1"/>
  <c r="CZ43" i="5" s="1"/>
  <c r="DA43" i="5" s="1"/>
  <c r="Y44" i="5"/>
  <c r="CX44" i="5" s="1"/>
  <c r="CZ44" i="5" s="1"/>
  <c r="DA44" i="5" s="1"/>
  <c r="Y45" i="5"/>
  <c r="CX45" i="5" s="1"/>
  <c r="CZ45" i="5" s="1"/>
  <c r="DA45" i="5" s="1"/>
  <c r="Y46" i="5"/>
  <c r="CX46" i="5" s="1"/>
  <c r="CZ46" i="5" s="1"/>
  <c r="DA46" i="5" s="1"/>
  <c r="Y47" i="5"/>
  <c r="CX47" i="5" s="1"/>
  <c r="CZ47" i="5" s="1"/>
  <c r="DA47" i="5" s="1"/>
  <c r="Y48" i="5"/>
  <c r="CX48" i="5" s="1"/>
  <c r="CZ48" i="5" s="1"/>
  <c r="DA48" i="5" s="1"/>
  <c r="Y49" i="5"/>
  <c r="CX49" i="5" s="1"/>
  <c r="CZ49" i="5" s="1"/>
  <c r="DA49" i="5" s="1"/>
  <c r="Y50" i="5"/>
  <c r="CX50" i="5" s="1"/>
  <c r="CZ50" i="5" s="1"/>
  <c r="DA50" i="5" s="1"/>
  <c r="Y51" i="5"/>
  <c r="CX51" i="5" s="1"/>
  <c r="CZ51" i="5" s="1"/>
  <c r="DA51" i="5" s="1"/>
  <c r="Y52" i="5"/>
  <c r="CX52" i="5" s="1"/>
  <c r="CZ52" i="5" s="1"/>
  <c r="DA52" i="5" s="1"/>
  <c r="Y53" i="5"/>
  <c r="CX53" i="5" s="1"/>
  <c r="CZ53" i="5" s="1"/>
  <c r="DA53" i="5" s="1"/>
  <c r="Y54" i="5"/>
  <c r="CX54" i="5" s="1"/>
  <c r="CZ54" i="5" s="1"/>
  <c r="DA54" i="5" s="1"/>
  <c r="Y55" i="5"/>
  <c r="CX55" i="5" s="1"/>
  <c r="CZ55" i="5" s="1"/>
  <c r="DA55" i="5" s="1"/>
  <c r="Y56" i="5"/>
  <c r="CX56" i="5" s="1"/>
  <c r="CZ56" i="5" s="1"/>
  <c r="DA56" i="5" s="1"/>
  <c r="Y57" i="5"/>
  <c r="CX57" i="5" s="1"/>
  <c r="CZ57" i="5" s="1"/>
  <c r="DA57" i="5" s="1"/>
  <c r="Y58" i="5"/>
  <c r="CX58" i="5" s="1"/>
  <c r="CZ58" i="5" s="1"/>
  <c r="DA58" i="5" s="1"/>
  <c r="Y59" i="5"/>
  <c r="CX59" i="5" s="1"/>
  <c r="CZ59" i="5" s="1"/>
  <c r="DA59" i="5" s="1"/>
  <c r="Y60" i="5"/>
  <c r="CX60" i="5" s="1"/>
  <c r="CZ60" i="5" s="1"/>
  <c r="DA60" i="5" s="1"/>
  <c r="Y61" i="5"/>
  <c r="CX61" i="5" s="1"/>
  <c r="CZ61" i="5" s="1"/>
  <c r="DA61" i="5" s="1"/>
  <c r="Y62" i="5"/>
  <c r="CX62" i="5" s="1"/>
  <c r="CZ62" i="5" s="1"/>
  <c r="DA62" i="5" s="1"/>
  <c r="Y63" i="5"/>
  <c r="CX63" i="5" s="1"/>
  <c r="CZ63" i="5" s="1"/>
  <c r="DA63" i="5" s="1"/>
  <c r="Y64" i="5"/>
  <c r="CX64" i="5" s="1"/>
  <c r="CZ64" i="5" s="1"/>
  <c r="DA64" i="5" s="1"/>
  <c r="Y65" i="5"/>
  <c r="CX65" i="5" s="1"/>
  <c r="CZ65" i="5" s="1"/>
  <c r="DA65" i="5" s="1"/>
  <c r="Y66" i="5"/>
  <c r="CX66" i="5" s="1"/>
  <c r="CZ66" i="5" s="1"/>
  <c r="DA66" i="5" s="1"/>
  <c r="Y67" i="5"/>
  <c r="CX67" i="5" s="1"/>
  <c r="CZ67" i="5" s="1"/>
  <c r="DA67" i="5" s="1"/>
  <c r="Y68" i="5"/>
  <c r="CX68" i="5" s="1"/>
  <c r="CZ68" i="5" s="1"/>
  <c r="DA68" i="5" s="1"/>
  <c r="Y69" i="5"/>
  <c r="CX69" i="5" s="1"/>
  <c r="CZ69" i="5" s="1"/>
  <c r="DA69" i="5" s="1"/>
  <c r="Y70" i="5"/>
  <c r="CX70" i="5" s="1"/>
  <c r="CZ70" i="5" s="1"/>
  <c r="DA70" i="5" s="1"/>
  <c r="Y71" i="5"/>
  <c r="CX71" i="5" s="1"/>
  <c r="CZ71" i="5" s="1"/>
  <c r="DA71" i="5" s="1"/>
  <c r="Y72" i="5"/>
  <c r="CX72" i="5" s="1"/>
  <c r="CZ72" i="5" s="1"/>
  <c r="DA72" i="5" s="1"/>
  <c r="CW37" i="6"/>
  <c r="CX37" i="6" s="1"/>
  <c r="CZ37" i="6" s="1"/>
  <c r="DA37" i="6" s="1"/>
  <c r="CW39" i="6"/>
  <c r="CX39" i="6" s="1"/>
  <c r="CZ39" i="6" s="1"/>
  <c r="DA39" i="6" s="1"/>
  <c r="CW41" i="6"/>
  <c r="CX41" i="6" s="1"/>
  <c r="CZ41" i="6" s="1"/>
  <c r="DA41" i="6" s="1"/>
  <c r="CW43" i="6"/>
  <c r="CX43" i="6" s="1"/>
  <c r="CZ43" i="6" s="1"/>
  <c r="DA43" i="6" s="1"/>
  <c r="CW45" i="6"/>
  <c r="CX45" i="6" s="1"/>
  <c r="CZ45" i="6" s="1"/>
  <c r="DA45" i="6" s="1"/>
  <c r="CW47" i="6"/>
  <c r="CX47" i="6" s="1"/>
  <c r="CZ47" i="6" s="1"/>
  <c r="DA47" i="6" s="1"/>
  <c r="CW49" i="6"/>
  <c r="CX49" i="6" s="1"/>
  <c r="CZ49" i="6" s="1"/>
  <c r="DA49" i="6" s="1"/>
  <c r="CW51" i="6"/>
  <c r="CX51" i="6" s="1"/>
  <c r="CZ51" i="6" s="1"/>
  <c r="DA51" i="6" s="1"/>
  <c r="CW53" i="6"/>
  <c r="CX53" i="6" s="1"/>
  <c r="CZ53" i="6" s="1"/>
  <c r="DA53" i="6" s="1"/>
  <c r="CW55" i="6"/>
  <c r="CX55" i="6" s="1"/>
  <c r="CZ55" i="6" s="1"/>
  <c r="DA55" i="6" s="1"/>
  <c r="CW57" i="6"/>
  <c r="CX57" i="6" s="1"/>
  <c r="CZ57" i="6" s="1"/>
  <c r="DA57" i="6" s="1"/>
  <c r="CW59" i="6"/>
  <c r="CX59" i="6" s="1"/>
  <c r="CZ59" i="6" s="1"/>
  <c r="DA59" i="6" s="1"/>
  <c r="CW61" i="6"/>
  <c r="CX61" i="6" s="1"/>
  <c r="CZ61" i="6" s="1"/>
  <c r="DA61" i="6" s="1"/>
  <c r="CW63" i="6"/>
  <c r="CX63" i="6" s="1"/>
  <c r="CZ63" i="6" s="1"/>
  <c r="DA63" i="6" s="1"/>
  <c r="CW65" i="6"/>
  <c r="CX65" i="6" s="1"/>
  <c r="CZ65" i="6" s="1"/>
  <c r="DA65" i="6" s="1"/>
  <c r="CW67" i="6"/>
  <c r="CX67" i="6" s="1"/>
  <c r="CZ67" i="6" s="1"/>
  <c r="DA67" i="6" s="1"/>
  <c r="Y34" i="6"/>
  <c r="CX34" i="6" s="1"/>
  <c r="CZ34" i="6" s="1"/>
  <c r="DA34" i="6" s="1"/>
  <c r="AR34" i="6"/>
  <c r="Y35" i="6"/>
  <c r="AR35" i="6"/>
  <c r="Y36" i="6"/>
  <c r="CX36" i="6" s="1"/>
  <c r="CZ36" i="6" s="1"/>
  <c r="DA36" i="6" s="1"/>
  <c r="AR36" i="6"/>
  <c r="AR38" i="6"/>
  <c r="AR40" i="6"/>
  <c r="CX40" i="6" s="1"/>
  <c r="CZ40" i="6" s="1"/>
  <c r="DA40" i="6" s="1"/>
  <c r="AR42" i="6"/>
  <c r="AR44" i="6"/>
  <c r="CX44" i="6" s="1"/>
  <c r="CZ44" i="6" s="1"/>
  <c r="DA44" i="6" s="1"/>
  <c r="AR46" i="6"/>
  <c r="AR48" i="6"/>
  <c r="CX48" i="6" s="1"/>
  <c r="CZ48" i="6" s="1"/>
  <c r="DA48" i="6" s="1"/>
  <c r="AR50" i="6"/>
  <c r="CX52" i="6"/>
  <c r="CZ52" i="6" s="1"/>
  <c r="DA52" i="6" s="1"/>
  <c r="AR52" i="6"/>
  <c r="AR54" i="6"/>
  <c r="AR56" i="6"/>
  <c r="CX56" i="6" s="1"/>
  <c r="CZ56" i="6" s="1"/>
  <c r="DA56" i="6" s="1"/>
  <c r="BK56" i="6"/>
  <c r="AR58" i="6"/>
  <c r="BK58" i="6"/>
  <c r="AR60" i="6"/>
  <c r="BK60" i="6"/>
  <c r="AR62" i="6"/>
  <c r="BK62" i="6"/>
  <c r="CX64" i="6"/>
  <c r="CZ64" i="6" s="1"/>
  <c r="DA64" i="6" s="1"/>
  <c r="AR64" i="6"/>
  <c r="BK64" i="6"/>
  <c r="AR66" i="6"/>
  <c r="BK66" i="6"/>
  <c r="AR68" i="6"/>
  <c r="BK68" i="6"/>
  <c r="CX68" i="6" s="1"/>
  <c r="CZ68" i="6" s="1"/>
  <c r="DA68" i="6" s="1"/>
  <c r="CW36" i="6"/>
  <c r="CW38" i="6"/>
  <c r="CX38" i="6" s="1"/>
  <c r="CZ38" i="6" s="1"/>
  <c r="DA38" i="6" s="1"/>
  <c r="CW40" i="6"/>
  <c r="CW42" i="6"/>
  <c r="CX42" i="6" s="1"/>
  <c r="CZ42" i="6" s="1"/>
  <c r="DA42" i="6" s="1"/>
  <c r="CW44" i="6"/>
  <c r="CW46" i="6"/>
  <c r="CX46" i="6" s="1"/>
  <c r="CZ46" i="6" s="1"/>
  <c r="DA46" i="6" s="1"/>
  <c r="CW48" i="6"/>
  <c r="CW50" i="6"/>
  <c r="CW52" i="6"/>
  <c r="CW54" i="6"/>
  <c r="CX54" i="6" s="1"/>
  <c r="CZ54" i="6" s="1"/>
  <c r="DA54" i="6" s="1"/>
  <c r="BK38" i="7"/>
  <c r="Y40" i="7"/>
  <c r="AR40" i="7"/>
  <c r="Y42" i="7"/>
  <c r="CX42" i="7" s="1"/>
  <c r="CZ42" i="7" s="1"/>
  <c r="DA42" i="7" s="1"/>
  <c r="AR42" i="7"/>
  <c r="Y44" i="7"/>
  <c r="AR44" i="7"/>
  <c r="Y46" i="7"/>
  <c r="CX46" i="7" s="1"/>
  <c r="CZ46" i="7" s="1"/>
  <c r="DA46" i="7" s="1"/>
  <c r="AR46" i="7"/>
  <c r="Y48" i="7"/>
  <c r="AR48" i="7"/>
  <c r="Y50" i="7"/>
  <c r="CX50" i="7" s="1"/>
  <c r="CZ50" i="7" s="1"/>
  <c r="DA50" i="7" s="1"/>
  <c r="AR50" i="7"/>
  <c r="Y52" i="7"/>
  <c r="AR52" i="7"/>
  <c r="Y54" i="7"/>
  <c r="CX54" i="7" s="1"/>
  <c r="CZ54" i="7" s="1"/>
  <c r="DA54" i="7" s="1"/>
  <c r="AR54" i="7"/>
  <c r="Y56" i="7"/>
  <c r="AR56" i="7"/>
  <c r="Y58" i="7"/>
  <c r="CX58" i="7" s="1"/>
  <c r="CZ58" i="7" s="1"/>
  <c r="DA58" i="7" s="1"/>
  <c r="AR58" i="7"/>
  <c r="Y60" i="7"/>
  <c r="AR60" i="7"/>
  <c r="Y62" i="7"/>
  <c r="CX62" i="7" s="1"/>
  <c r="CZ62" i="7" s="1"/>
  <c r="DA62" i="7" s="1"/>
  <c r="AR62" i="7"/>
  <c r="BK62" i="7"/>
  <c r="CW38" i="7"/>
  <c r="CW40" i="7"/>
  <c r="CW42" i="7"/>
  <c r="CW44" i="7"/>
  <c r="CW46" i="7"/>
  <c r="CW48" i="7"/>
  <c r="CW50" i="7"/>
  <c r="CW52" i="7"/>
  <c r="CW54" i="7"/>
  <c r="CW56" i="7"/>
  <c r="CW58" i="7"/>
  <c r="CW60" i="7"/>
  <c r="BK39" i="7"/>
  <c r="CX39" i="7" s="1"/>
  <c r="CZ39" i="7" s="1"/>
  <c r="DA39" i="7" s="1"/>
  <c r="BK41" i="7"/>
  <c r="CX41" i="7" s="1"/>
  <c r="CZ41" i="7" s="1"/>
  <c r="DA41" i="7" s="1"/>
  <c r="BK43" i="7"/>
  <c r="CX43" i="7" s="1"/>
  <c r="CZ43" i="7" s="1"/>
  <c r="DA43" i="7" s="1"/>
  <c r="BK45" i="7"/>
  <c r="CX45" i="7" s="1"/>
  <c r="CZ45" i="7" s="1"/>
  <c r="DA45" i="7" s="1"/>
  <c r="BK47" i="7"/>
  <c r="CX47" i="7" s="1"/>
  <c r="CZ47" i="7" s="1"/>
  <c r="DA47" i="7" s="1"/>
  <c r="BK49" i="7"/>
  <c r="CX49" i="7" s="1"/>
  <c r="CZ49" i="7" s="1"/>
  <c r="DA49" i="7" s="1"/>
  <c r="BK51" i="7"/>
  <c r="CX51" i="7" s="1"/>
  <c r="CZ51" i="7" s="1"/>
  <c r="DA51" i="7" s="1"/>
  <c r="BK53" i="7"/>
  <c r="CX53" i="7" s="1"/>
  <c r="CZ53" i="7" s="1"/>
  <c r="DA53" i="7" s="1"/>
  <c r="BK55" i="7"/>
  <c r="CX55" i="7" s="1"/>
  <c r="CZ55" i="7" s="1"/>
  <c r="DA55" i="7" s="1"/>
  <c r="BK57" i="7"/>
  <c r="CX57" i="7" s="1"/>
  <c r="CZ57" i="7" s="1"/>
  <c r="DA57" i="7" s="1"/>
  <c r="BK59" i="7"/>
  <c r="CX59" i="7" s="1"/>
  <c r="CZ59" i="7" s="1"/>
  <c r="DA59" i="7" s="1"/>
  <c r="BK61" i="7"/>
  <c r="CX61" i="7" s="1"/>
  <c r="CZ61" i="7" s="1"/>
  <c r="DA61" i="7" s="1"/>
  <c r="BK63" i="7"/>
  <c r="CX63" i="7" s="1"/>
  <c r="CZ63" i="7" s="1"/>
  <c r="DA63" i="7" s="1"/>
  <c r="CX18" i="9"/>
  <c r="CZ18" i="9" s="1"/>
  <c r="DA18" i="9" s="1"/>
  <c r="BK40" i="8"/>
  <c r="CD40" i="8"/>
  <c r="BK42" i="8"/>
  <c r="CD42" i="8"/>
  <c r="BK44" i="8"/>
  <c r="CD44" i="8"/>
  <c r="BK46" i="8"/>
  <c r="CX46" i="8" s="1"/>
  <c r="CZ46" i="8" s="1"/>
  <c r="DA46" i="8" s="1"/>
  <c r="CD46" i="8"/>
  <c r="BK48" i="8"/>
  <c r="CD48" i="8"/>
  <c r="BK50" i="8"/>
  <c r="CD50" i="8"/>
  <c r="CW22" i="9"/>
  <c r="CX22" i="9" s="1"/>
  <c r="CZ22" i="9" s="1"/>
  <c r="DA22" i="9" s="1"/>
  <c r="CW24" i="9"/>
  <c r="CX24" i="9" s="1"/>
  <c r="CZ24" i="9" s="1"/>
  <c r="DA24" i="9" s="1"/>
  <c r="CW26" i="9"/>
  <c r="CX26" i="9" s="1"/>
  <c r="CZ26" i="9" s="1"/>
  <c r="DA26" i="9" s="1"/>
  <c r="CW28" i="9"/>
  <c r="CX28" i="9" s="1"/>
  <c r="CZ28" i="9" s="1"/>
  <c r="DA28" i="9" s="1"/>
  <c r="AR14" i="9"/>
  <c r="CX14" i="9" s="1"/>
  <c r="CZ14" i="9" s="1"/>
  <c r="DA14" i="9" s="1"/>
  <c r="AR16" i="9"/>
  <c r="CX16" i="9" s="1"/>
  <c r="CZ16" i="9" s="1"/>
  <c r="DA16" i="9" s="1"/>
  <c r="AR18" i="9"/>
  <c r="AR20" i="9"/>
  <c r="CX20" i="9" s="1"/>
  <c r="CZ20" i="9" s="1"/>
  <c r="DA20" i="9" s="1"/>
  <c r="Y21" i="9"/>
  <c r="AR21" i="9"/>
  <c r="BK21" i="9"/>
  <c r="AR23" i="9"/>
  <c r="BK23" i="9"/>
  <c r="CX23" i="9" s="1"/>
  <c r="CZ23" i="9" s="1"/>
  <c r="DA23" i="9" s="1"/>
  <c r="AR25" i="9"/>
  <c r="BK25" i="9"/>
  <c r="AR27" i="9"/>
  <c r="CX27" i="9" s="1"/>
  <c r="CZ27" i="9" s="1"/>
  <c r="DA27" i="9" s="1"/>
  <c r="BK27" i="9"/>
  <c r="AR29" i="9"/>
  <c r="BK29" i="9"/>
  <c r="AR33" i="9"/>
  <c r="CX33" i="9" s="1"/>
  <c r="CZ33" i="9" s="1"/>
  <c r="DA33" i="9" s="1"/>
  <c r="BK33" i="9"/>
  <c r="Y35" i="9"/>
  <c r="AR35" i="9"/>
  <c r="Y37" i="9"/>
  <c r="AR37" i="9"/>
  <c r="Y39" i="9"/>
  <c r="AR39" i="9"/>
  <c r="Y41" i="9"/>
  <c r="AR41" i="9"/>
  <c r="Y43" i="9"/>
  <c r="AR43" i="9"/>
  <c r="Y45" i="9"/>
  <c r="AR45" i="9"/>
  <c r="Y47" i="9"/>
  <c r="AR47" i="9"/>
  <c r="Y49" i="9"/>
  <c r="AR49" i="9"/>
  <c r="Y51" i="9"/>
  <c r="AR51" i="9"/>
  <c r="Y53" i="9"/>
  <c r="AR53" i="9"/>
  <c r="Y55" i="9"/>
  <c r="AR55" i="9"/>
  <c r="Y57" i="9"/>
  <c r="AR57" i="9"/>
  <c r="Y59" i="9"/>
  <c r="AR59" i="9"/>
  <c r="Y61" i="9"/>
  <c r="AR61" i="9"/>
  <c r="Y63" i="9"/>
  <c r="AR63" i="9"/>
  <c r="Y65" i="9"/>
  <c r="AR65" i="9"/>
  <c r="Y67" i="9"/>
  <c r="AR67" i="9"/>
  <c r="Y69" i="9"/>
  <c r="CX69" i="9" s="1"/>
  <c r="CZ69" i="9" s="1"/>
  <c r="DA69" i="9" s="1"/>
  <c r="AR69" i="9"/>
  <c r="Y71" i="9"/>
  <c r="AR71" i="9"/>
  <c r="BK71" i="9"/>
  <c r="BK31" i="9"/>
  <c r="CX31" i="9" s="1"/>
  <c r="CZ31" i="9" s="1"/>
  <c r="DA31" i="9" s="1"/>
  <c r="CW33" i="9"/>
  <c r="CW35" i="9"/>
  <c r="CW37" i="9"/>
  <c r="CW39" i="9"/>
  <c r="CW41" i="9"/>
  <c r="CW43" i="9"/>
  <c r="CW45" i="9"/>
  <c r="CW47" i="9"/>
  <c r="CW49" i="9"/>
  <c r="CW51" i="9"/>
  <c r="CW53" i="9"/>
  <c r="CW55" i="9"/>
  <c r="CW57" i="9"/>
  <c r="CW59" i="9"/>
  <c r="CW61" i="9"/>
  <c r="CW63" i="9"/>
  <c r="CW65" i="9"/>
  <c r="CW67" i="9"/>
  <c r="CX34" i="9"/>
  <c r="CZ34" i="9" s="1"/>
  <c r="DA34" i="9" s="1"/>
  <c r="BK34" i="9"/>
  <c r="BK36" i="9"/>
  <c r="CX36" i="9" s="1"/>
  <c r="CZ36" i="9" s="1"/>
  <c r="DA36" i="9" s="1"/>
  <c r="CX38" i="9"/>
  <c r="CZ38" i="9" s="1"/>
  <c r="DA38" i="9" s="1"/>
  <c r="BK38" i="9"/>
  <c r="BK40" i="9"/>
  <c r="CX40" i="9" s="1"/>
  <c r="CZ40" i="9" s="1"/>
  <c r="DA40" i="9" s="1"/>
  <c r="CX42" i="9"/>
  <c r="CZ42" i="9" s="1"/>
  <c r="DA42" i="9" s="1"/>
  <c r="BK42" i="9"/>
  <c r="BK44" i="9"/>
  <c r="CX44" i="9" s="1"/>
  <c r="CZ44" i="9" s="1"/>
  <c r="DA44" i="9" s="1"/>
  <c r="CX46" i="9"/>
  <c r="CZ46" i="9" s="1"/>
  <c r="DA46" i="9" s="1"/>
  <c r="BK46" i="9"/>
  <c r="BK48" i="9"/>
  <c r="CX48" i="9" s="1"/>
  <c r="CZ48" i="9" s="1"/>
  <c r="DA48" i="9" s="1"/>
  <c r="CX50" i="9"/>
  <c r="CZ50" i="9" s="1"/>
  <c r="DA50" i="9" s="1"/>
  <c r="BK50" i="9"/>
  <c r="BK52" i="9"/>
  <c r="CX52" i="9" s="1"/>
  <c r="CZ52" i="9" s="1"/>
  <c r="DA52" i="9" s="1"/>
  <c r="CX54" i="9"/>
  <c r="CZ54" i="9" s="1"/>
  <c r="DA54" i="9" s="1"/>
  <c r="BK54" i="9"/>
  <c r="BK56" i="9"/>
  <c r="CX56" i="9" s="1"/>
  <c r="CZ56" i="9" s="1"/>
  <c r="DA56" i="9" s="1"/>
  <c r="CX58" i="9"/>
  <c r="CZ58" i="9" s="1"/>
  <c r="DA58" i="9" s="1"/>
  <c r="BK58" i="9"/>
  <c r="BK60" i="9"/>
  <c r="CX60" i="9" s="1"/>
  <c r="CZ60" i="9" s="1"/>
  <c r="DA60" i="9" s="1"/>
  <c r="CX62" i="9"/>
  <c r="CZ62" i="9" s="1"/>
  <c r="DA62" i="9" s="1"/>
  <c r="BK62" i="9"/>
  <c r="BK64" i="9"/>
  <c r="CX64" i="9" s="1"/>
  <c r="CZ64" i="9" s="1"/>
  <c r="DA64" i="9" s="1"/>
  <c r="CX66" i="9"/>
  <c r="CZ66" i="9" s="1"/>
  <c r="DA66" i="9" s="1"/>
  <c r="BK66" i="9"/>
  <c r="BK68" i="9"/>
  <c r="CX68" i="9" s="1"/>
  <c r="CZ68" i="9" s="1"/>
  <c r="DA68" i="9" s="1"/>
  <c r="CX70" i="9"/>
  <c r="CZ70" i="9" s="1"/>
  <c r="DA70" i="9" s="1"/>
  <c r="BK70" i="9"/>
  <c r="BK72" i="9"/>
  <c r="CX72" i="9" s="1"/>
  <c r="CZ72" i="9" s="1"/>
  <c r="DA72" i="9" s="1"/>
  <c r="Y35" i="2"/>
  <c r="CE35" i="2" s="1"/>
  <c r="CG35" i="2" s="1"/>
  <c r="CH35" i="2" s="1"/>
  <c r="Y31" i="2"/>
  <c r="CE31" i="2" s="1"/>
  <c r="CG31" i="2" s="1"/>
  <c r="CH31" i="2" s="1"/>
  <c r="Y27" i="2"/>
  <c r="Y23" i="2"/>
  <c r="CE23" i="2" s="1"/>
  <c r="CG23" i="2" s="1"/>
  <c r="CH23" i="2" s="1"/>
  <c r="Y19" i="2"/>
  <c r="CE19" i="2" s="1"/>
  <c r="CG19" i="2" s="1"/>
  <c r="CH19" i="2" s="1"/>
  <c r="Y11" i="2"/>
  <c r="G6" i="2" s="1"/>
  <c r="Y16" i="2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36" i="2"/>
  <c r="CE36" i="2" s="1"/>
  <c r="CG36" i="2" s="1"/>
  <c r="CH36" i="2" s="1"/>
  <c r="Y40" i="2"/>
  <c r="CE40" i="2" s="1"/>
  <c r="CG40" i="2" s="1"/>
  <c r="CH40" i="2" s="1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  <c r="Y39" i="1"/>
  <c r="CE39" i="1" s="1"/>
  <c r="CG39" i="1" s="1"/>
  <c r="CH39" i="1" s="1"/>
  <c r="Y36" i="1"/>
  <c r="CE36" i="1" s="1"/>
  <c r="CG36" i="1" s="1"/>
  <c r="CH36" i="1" s="1"/>
  <c r="Y31" i="1"/>
  <c r="CE31" i="1" s="1"/>
  <c r="CG31" i="1" s="1"/>
  <c r="CH31" i="1" s="1"/>
  <c r="Y30" i="1"/>
  <c r="CE30" i="1" s="1"/>
  <c r="CG30" i="1" s="1"/>
  <c r="CH30" i="1" s="1"/>
  <c r="Y27" i="1"/>
  <c r="CE27" i="1" s="1"/>
  <c r="CG27" i="1" s="1"/>
  <c r="CH27" i="1" s="1"/>
  <c r="Y26" i="1"/>
  <c r="CE26" i="1" s="1"/>
  <c r="CG26" i="1" s="1"/>
  <c r="CH26" i="1" s="1"/>
  <c r="Y23" i="1"/>
  <c r="CE23" i="1" s="1"/>
  <c r="CG23" i="1" s="1"/>
  <c r="CH23" i="1" s="1"/>
  <c r="Y22" i="1"/>
  <c r="CE22" i="1" s="1"/>
  <c r="CG22" i="1" s="1"/>
  <c r="CH22" i="1" s="1"/>
  <c r="Y19" i="1"/>
  <c r="CE19" i="1" s="1"/>
  <c r="CG19" i="1" s="1"/>
  <c r="CH19" i="1" s="1"/>
  <c r="Y18" i="1"/>
  <c r="CE18" i="1" s="1"/>
  <c r="CG18" i="1" s="1"/>
  <c r="CH18" i="1" s="1"/>
  <c r="Y14" i="1"/>
  <c r="CE14" i="1" s="1"/>
  <c r="CG14" i="1" s="1"/>
  <c r="CH14" i="1" s="1"/>
  <c r="Y11" i="1"/>
  <c r="G6" i="1" s="1"/>
  <c r="Y16" i="1"/>
  <c r="CE16" i="1" s="1"/>
  <c r="CG16" i="1" s="1"/>
  <c r="CH16" i="1" s="1"/>
  <c r="Y20" i="1"/>
  <c r="CE20" i="1" s="1"/>
  <c r="CG20" i="1" s="1"/>
  <c r="CH20" i="1" s="1"/>
  <c r="Y24" i="1"/>
  <c r="CE24" i="1" s="1"/>
  <c r="CG24" i="1" s="1"/>
  <c r="CH24" i="1" s="1"/>
  <c r="Y28" i="1"/>
  <c r="CE28" i="1" s="1"/>
  <c r="CG28" i="1" s="1"/>
  <c r="CH28" i="1" s="1"/>
  <c r="Y32" i="1"/>
  <c r="CE32" i="1" s="1"/>
  <c r="CG32" i="1" s="1"/>
  <c r="CH32" i="1" s="1"/>
  <c r="Y33" i="1"/>
  <c r="CE33" i="1" s="1"/>
  <c r="CG33" i="1" s="1"/>
  <c r="CH33" i="1" s="1"/>
  <c r="Y34" i="1"/>
  <c r="CE34" i="1" s="1"/>
  <c r="CG34" i="1" s="1"/>
  <c r="CH34" i="1" s="1"/>
  <c r="Y38" i="1"/>
  <c r="CE38" i="1" s="1"/>
  <c r="CG38" i="1" s="1"/>
  <c r="CH38" i="1" s="1"/>
  <c r="Y42" i="1"/>
  <c r="CE42" i="1" s="1"/>
  <c r="CG42" i="1" s="1"/>
  <c r="CH42" i="1" s="1"/>
  <c r="Y46" i="1"/>
  <c r="CE46" i="1" s="1"/>
  <c r="CG46" i="1" s="1"/>
  <c r="CH46" i="1" s="1"/>
  <c r="Y50" i="1"/>
  <c r="CE50" i="1" s="1"/>
  <c r="CG50" i="1" s="1"/>
  <c r="CH50" i="1" s="1"/>
  <c r="Y54" i="1"/>
  <c r="CE54" i="1" s="1"/>
  <c r="CG54" i="1" s="1"/>
  <c r="CH54" i="1" s="1"/>
  <c r="Y58" i="1"/>
  <c r="CE58" i="1" s="1"/>
  <c r="CG58" i="1" s="1"/>
  <c r="CH58" i="1" s="1"/>
  <c r="Y62" i="1"/>
  <c r="CE62" i="1" s="1"/>
  <c r="CG62" i="1" s="1"/>
  <c r="CH62" i="1" s="1"/>
  <c r="Y68" i="1"/>
  <c r="CE68" i="1" s="1"/>
  <c r="CG68" i="1" s="1"/>
  <c r="CH68" i="1" s="1"/>
  <c r="Y72" i="1"/>
  <c r="Y76" i="1"/>
  <c r="CE76" i="1" s="1"/>
  <c r="CG76" i="1" s="1"/>
  <c r="CH76" i="1" s="1"/>
  <c r="Y80" i="1"/>
  <c r="CE80" i="1" s="1"/>
  <c r="CG80" i="1" s="1"/>
  <c r="CH80" i="1" s="1"/>
  <c r="CX69" i="4" l="1"/>
  <c r="CZ69" i="4" s="1"/>
  <c r="DA69" i="4" s="1"/>
  <c r="CX65" i="4"/>
  <c r="CZ65" i="4" s="1"/>
  <c r="DA65" i="4" s="1"/>
  <c r="CX61" i="4"/>
  <c r="CZ61" i="4" s="1"/>
  <c r="DA61" i="4" s="1"/>
  <c r="CX55" i="4"/>
  <c r="CZ55" i="4" s="1"/>
  <c r="DA55" i="4" s="1"/>
  <c r="CX51" i="4"/>
  <c r="CZ51" i="4" s="1"/>
  <c r="DA51" i="4" s="1"/>
  <c r="CX47" i="4"/>
  <c r="CZ47" i="4" s="1"/>
  <c r="DA47" i="4" s="1"/>
  <c r="CX43" i="4"/>
  <c r="CZ43" i="4" s="1"/>
  <c r="DA43" i="4" s="1"/>
  <c r="CX39" i="4"/>
  <c r="CZ39" i="4" s="1"/>
  <c r="DA39" i="4" s="1"/>
  <c r="CX35" i="4"/>
  <c r="CZ35" i="4" s="1"/>
  <c r="DA35" i="4" s="1"/>
  <c r="CX66" i="6"/>
  <c r="CZ66" i="6" s="1"/>
  <c r="DA66" i="6" s="1"/>
  <c r="CE72" i="1"/>
  <c r="CG72" i="1" s="1"/>
  <c r="CH72" i="1" s="1"/>
  <c r="CE16" i="2"/>
  <c r="CG16" i="2" s="1"/>
  <c r="CH16" i="2" s="1"/>
  <c r="CE27" i="2"/>
  <c r="CG27" i="2" s="1"/>
  <c r="CH27" i="2" s="1"/>
  <c r="CX71" i="9"/>
  <c r="CZ71" i="9" s="1"/>
  <c r="DA71" i="9" s="1"/>
  <c r="CX67" i="9"/>
  <c r="CZ67" i="9" s="1"/>
  <c r="DA67" i="9" s="1"/>
  <c r="CX63" i="9"/>
  <c r="CZ63" i="9" s="1"/>
  <c r="DA63" i="9" s="1"/>
  <c r="CX59" i="9"/>
  <c r="CZ59" i="9" s="1"/>
  <c r="DA59" i="9" s="1"/>
  <c r="CX55" i="9"/>
  <c r="CZ55" i="9" s="1"/>
  <c r="DA55" i="9" s="1"/>
  <c r="CX51" i="9"/>
  <c r="CZ51" i="9" s="1"/>
  <c r="DA51" i="9" s="1"/>
  <c r="CX47" i="9"/>
  <c r="CZ47" i="9" s="1"/>
  <c r="DA47" i="9" s="1"/>
  <c r="CX43" i="9"/>
  <c r="CZ43" i="9" s="1"/>
  <c r="DA43" i="9" s="1"/>
  <c r="CX39" i="9"/>
  <c r="CZ39" i="9" s="1"/>
  <c r="DA39" i="9" s="1"/>
  <c r="CX35" i="9"/>
  <c r="CZ35" i="9" s="1"/>
  <c r="DA35" i="9" s="1"/>
  <c r="CX29" i="9"/>
  <c r="CZ29" i="9" s="1"/>
  <c r="DA29" i="9" s="1"/>
  <c r="CX48" i="8"/>
  <c r="CZ48" i="8" s="1"/>
  <c r="DA48" i="8" s="1"/>
  <c r="CX44" i="8"/>
  <c r="CZ44" i="8" s="1"/>
  <c r="DA44" i="8" s="1"/>
  <c r="CX40" i="8"/>
  <c r="CZ40" i="8" s="1"/>
  <c r="DA40" i="8" s="1"/>
  <c r="CX50" i="6"/>
  <c r="CZ50" i="6" s="1"/>
  <c r="DA50" i="6" s="1"/>
  <c r="CX62" i="6"/>
  <c r="CZ62" i="6" s="1"/>
  <c r="DA62" i="6" s="1"/>
  <c r="CX58" i="6"/>
  <c r="CZ58" i="6" s="1"/>
  <c r="DA58" i="6" s="1"/>
  <c r="CX35" i="6"/>
  <c r="CZ35" i="6" s="1"/>
  <c r="DA35" i="6" s="1"/>
  <c r="CX39" i="5"/>
  <c r="CZ39" i="5" s="1"/>
  <c r="DA39" i="5" s="1"/>
  <c r="CX35" i="5"/>
  <c r="CZ35" i="5" s="1"/>
  <c r="DA35" i="5" s="1"/>
  <c r="CX23" i="5"/>
  <c r="CZ23" i="5" s="1"/>
  <c r="DA23" i="5" s="1"/>
  <c r="CX19" i="5"/>
  <c r="CZ19" i="5" s="1"/>
  <c r="DA19" i="5" s="1"/>
  <c r="CX25" i="9"/>
  <c r="CZ25" i="9" s="1"/>
  <c r="DA25" i="9" s="1"/>
  <c r="CX50" i="8"/>
  <c r="CZ50" i="8" s="1"/>
  <c r="DA50" i="8" s="1"/>
  <c r="CX42" i="8"/>
  <c r="CZ42" i="8" s="1"/>
  <c r="DA42" i="8" s="1"/>
  <c r="CX38" i="7"/>
  <c r="CZ38" i="7" s="1"/>
  <c r="DA38" i="7" s="1"/>
  <c r="CX60" i="6"/>
  <c r="CZ60" i="6" s="1"/>
  <c r="DA60" i="6" s="1"/>
  <c r="CX42" i="5"/>
  <c r="CZ42" i="5" s="1"/>
  <c r="DA42" i="5" s="1"/>
  <c r="CX38" i="5"/>
  <c r="CZ38" i="5" s="1"/>
  <c r="DA38" i="5" s="1"/>
  <c r="CX34" i="5"/>
  <c r="CZ34" i="5" s="1"/>
  <c r="DA34" i="5" s="1"/>
  <c r="CX30" i="5"/>
  <c r="CZ30" i="5" s="1"/>
  <c r="DA30" i="5" s="1"/>
  <c r="CE56" i="1"/>
  <c r="CG56" i="1" s="1"/>
  <c r="CH56" i="1" s="1"/>
  <c r="CE79" i="3"/>
  <c r="CG79" i="3" s="1"/>
  <c r="CH79" i="3" s="1"/>
  <c r="CE57" i="1"/>
  <c r="CG57" i="1" s="1"/>
  <c r="CH57" i="1" s="1"/>
  <c r="CE74" i="3"/>
  <c r="CG74" i="3" s="1"/>
  <c r="CH74" i="3" s="1"/>
  <c r="CE55" i="1"/>
  <c r="CG55" i="1" s="1"/>
  <c r="CH55" i="1" s="1"/>
  <c r="CX68" i="4"/>
  <c r="CZ68" i="4" s="1"/>
  <c r="DA68" i="4" s="1"/>
  <c r="CX64" i="4"/>
  <c r="CZ64" i="4" s="1"/>
  <c r="DA64" i="4" s="1"/>
  <c r="CX60" i="4"/>
  <c r="CZ60" i="4" s="1"/>
  <c r="DA60" i="4" s="1"/>
  <c r="CX58" i="4"/>
  <c r="CZ58" i="4" s="1"/>
  <c r="DA58" i="4" s="1"/>
  <c r="CX54" i="4"/>
  <c r="CZ54" i="4" s="1"/>
  <c r="DA54" i="4" s="1"/>
  <c r="CX50" i="4"/>
  <c r="CZ50" i="4" s="1"/>
  <c r="DA50" i="4" s="1"/>
  <c r="CX46" i="4"/>
  <c r="CZ46" i="4" s="1"/>
  <c r="DA46" i="4" s="1"/>
  <c r="CX42" i="4"/>
  <c r="CZ42" i="4" s="1"/>
  <c r="DA42" i="4" s="1"/>
  <c r="CX38" i="4"/>
  <c r="CZ38" i="4" s="1"/>
  <c r="DA38" i="4" s="1"/>
  <c r="CX34" i="4"/>
  <c r="CZ34" i="4" s="1"/>
  <c r="DA34" i="4" s="1"/>
  <c r="CE25" i="2"/>
  <c r="CG25" i="2" s="1"/>
  <c r="CH25" i="2" s="1"/>
  <c r="CX72" i="4"/>
  <c r="CZ72" i="4" s="1"/>
  <c r="DA72" i="4" s="1"/>
  <c r="CX67" i="4"/>
  <c r="CZ67" i="4" s="1"/>
  <c r="DA67" i="4" s="1"/>
  <c r="CX63" i="4"/>
  <c r="CZ63" i="4" s="1"/>
  <c r="DA63" i="4" s="1"/>
  <c r="CX59" i="4"/>
  <c r="CZ59" i="4" s="1"/>
  <c r="DA59" i="4" s="1"/>
  <c r="CX57" i="4"/>
  <c r="CZ57" i="4" s="1"/>
  <c r="DA57" i="4" s="1"/>
  <c r="CX53" i="4"/>
  <c r="CZ53" i="4" s="1"/>
  <c r="DA53" i="4" s="1"/>
  <c r="CX49" i="4"/>
  <c r="CZ49" i="4" s="1"/>
  <c r="DA49" i="4" s="1"/>
  <c r="CX45" i="4"/>
  <c r="CZ45" i="4" s="1"/>
  <c r="DA45" i="4" s="1"/>
  <c r="CX41" i="4"/>
  <c r="CZ41" i="4" s="1"/>
  <c r="DA41" i="4" s="1"/>
  <c r="CX37" i="4"/>
  <c r="CZ37" i="4" s="1"/>
  <c r="DA37" i="4" s="1"/>
  <c r="CX70" i="4"/>
  <c r="CZ70" i="4" s="1"/>
  <c r="DA70" i="4" s="1"/>
  <c r="CX66" i="4"/>
  <c r="CZ66" i="4" s="1"/>
  <c r="DA66" i="4" s="1"/>
  <c r="CX62" i="4"/>
  <c r="CZ62" i="4" s="1"/>
  <c r="DA62" i="4" s="1"/>
  <c r="CX56" i="4"/>
  <c r="CZ56" i="4" s="1"/>
  <c r="DA56" i="4" s="1"/>
  <c r="CX52" i="4"/>
  <c r="CZ52" i="4" s="1"/>
  <c r="DA52" i="4" s="1"/>
  <c r="CX48" i="4"/>
  <c r="CZ48" i="4" s="1"/>
  <c r="DA48" i="4" s="1"/>
  <c r="CX44" i="4"/>
  <c r="CZ44" i="4" s="1"/>
  <c r="DA44" i="4" s="1"/>
  <c r="CX40" i="4"/>
  <c r="CZ40" i="4" s="1"/>
  <c r="DA40" i="4" s="1"/>
  <c r="CX36" i="4"/>
  <c r="CZ36" i="4" s="1"/>
  <c r="DA36" i="4" s="1"/>
  <c r="CE29" i="2"/>
  <c r="CG29" i="2" s="1"/>
  <c r="CH29" i="2" s="1"/>
  <c r="CX13" i="5"/>
  <c r="CZ13" i="5" s="1"/>
  <c r="DA13" i="5" s="1"/>
  <c r="CE70" i="3"/>
  <c r="CG70" i="3" s="1"/>
  <c r="CH70" i="3" s="1"/>
  <c r="CE76" i="3"/>
  <c r="CG76" i="3" s="1"/>
  <c r="CH76" i="3" s="1"/>
  <c r="CX21" i="9"/>
  <c r="CZ21" i="9" s="1"/>
  <c r="DA21" i="9" s="1"/>
  <c r="CE68" i="3"/>
  <c r="CG68" i="3" s="1"/>
  <c r="CH68" i="3" s="1"/>
  <c r="CE72" i="3"/>
  <c r="CG72" i="3" s="1"/>
  <c r="CH72" i="3" s="1"/>
  <c r="CX65" i="9"/>
  <c r="CZ65" i="9" s="1"/>
  <c r="DA65" i="9" s="1"/>
  <c r="CX61" i="9"/>
  <c r="CZ61" i="9" s="1"/>
  <c r="DA61" i="9" s="1"/>
  <c r="CX57" i="9"/>
  <c r="CZ57" i="9" s="1"/>
  <c r="DA57" i="9" s="1"/>
  <c r="CX53" i="9"/>
  <c r="CZ53" i="9" s="1"/>
  <c r="DA53" i="9" s="1"/>
  <c r="CX49" i="9"/>
  <c r="CZ49" i="9" s="1"/>
  <c r="DA49" i="9" s="1"/>
  <c r="CX45" i="9"/>
  <c r="CZ45" i="9" s="1"/>
  <c r="DA45" i="9" s="1"/>
  <c r="CX41" i="9"/>
  <c r="CZ41" i="9" s="1"/>
  <c r="DA41" i="9" s="1"/>
  <c r="CX37" i="9"/>
  <c r="CZ37" i="9" s="1"/>
  <c r="DA37" i="9" s="1"/>
  <c r="CX60" i="7"/>
  <c r="CZ60" i="7" s="1"/>
  <c r="DA60" i="7" s="1"/>
  <c r="CX56" i="7"/>
  <c r="CZ56" i="7" s="1"/>
  <c r="DA56" i="7" s="1"/>
  <c r="CX52" i="7"/>
  <c r="CZ52" i="7" s="1"/>
  <c r="DA52" i="7" s="1"/>
  <c r="CX48" i="7"/>
  <c r="CZ48" i="7" s="1"/>
  <c r="DA48" i="7" s="1"/>
  <c r="CX44" i="7"/>
  <c r="CZ44" i="7" s="1"/>
  <c r="DA44" i="7" s="1"/>
  <c r="CX40" i="7"/>
  <c r="CZ40" i="7" s="1"/>
  <c r="DA40" i="7" s="1"/>
  <c r="CE77" i="3"/>
  <c r="CG77" i="3" s="1"/>
  <c r="CH77" i="3" s="1"/>
  <c r="CX32" i="4"/>
  <c r="CZ32" i="4" s="1"/>
  <c r="DA32" i="4" s="1"/>
  <c r="CX28" i="4"/>
  <c r="CZ28" i="4" s="1"/>
  <c r="DA28" i="4" s="1"/>
  <c r="CX24" i="4"/>
  <c r="CZ24" i="4" s="1"/>
  <c r="DA24" i="4" s="1"/>
  <c r="CX20" i="4"/>
  <c r="CZ20" i="4" s="1"/>
  <c r="DA20" i="4" s="1"/>
  <c r="CX16" i="4"/>
  <c r="CZ16" i="4" s="1"/>
  <c r="DA16" i="4" s="1"/>
  <c r="CE51" i="1"/>
  <c r="CG51" i="1" s="1"/>
  <c r="CH51" i="1" s="1"/>
  <c r="CX26" i="5"/>
  <c r="CZ26" i="5" s="1"/>
  <c r="DA26" i="5" s="1"/>
  <c r="CX22" i="5"/>
  <c r="CZ22" i="5" s="1"/>
  <c r="DA22" i="5" s="1"/>
  <c r="CX18" i="5"/>
  <c r="CZ18" i="5" s="1"/>
  <c r="DA18" i="5" s="1"/>
  <c r="CE52" i="1"/>
  <c r="CG52" i="1" s="1"/>
  <c r="CH52" i="1" s="1"/>
  <c r="CX30" i="4"/>
  <c r="CZ30" i="4" s="1"/>
  <c r="DA30" i="4" s="1"/>
  <c r="CX26" i="4"/>
  <c r="CZ26" i="4" s="1"/>
  <c r="DA26" i="4" s="1"/>
  <c r="CX22" i="4"/>
  <c r="CZ22" i="4" s="1"/>
  <c r="DA22" i="4" s="1"/>
  <c r="CX18" i="4"/>
  <c r="CZ18" i="4" s="1"/>
  <c r="DA18" i="4" s="1"/>
  <c r="CX14" i="4"/>
  <c r="CZ14" i="4" s="1"/>
  <c r="DA14" i="4" s="1"/>
</calcChain>
</file>

<file path=xl/sharedStrings.xml><?xml version="1.0" encoding="utf-8"?>
<sst xmlns="http://schemas.openxmlformats.org/spreadsheetml/2006/main" count="1249" uniqueCount="237">
  <si>
    <t>CONTROL DE ACTIVIDADES</t>
  </si>
  <si>
    <t>Nombre del Docente:</t>
  </si>
  <si>
    <t>GRACIELA MARÍA ORELLANA DE GARAY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</si>
  <si>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</si>
  <si>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</si>
  <si>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</si>
  <si>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</si>
  <si>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</si>
  <si>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</si>
  <si>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</si>
  <si>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</si>
  <si>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</si>
  <si>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</si>
  <si>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</si>
  <si>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</si>
  <si>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</si>
  <si>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</si>
  <si>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</si>
  <si>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</si>
  <si>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</si>
  <si>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</si>
  <si>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</si>
  <si>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</si>
  <si>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</si>
  <si>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</si>
  <si>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</si>
  <si>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</si>
  <si>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</si>
  <si>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</si>
  <si>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</si>
  <si>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</si>
  <si>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</si>
  <si>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</si>
  <si>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</si>
  <si>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</si>
  <si>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</si>
  <si>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</si>
  <si>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</si>
  <si>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</si>
  <si>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</si>
  <si>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</si>
  <si>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CISNEROS PINEDA, LESLIE ADRIANA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</si>
  <si>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</si>
  <si>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</si>
  <si>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</si>
  <si>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</si>
  <si>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</si>
  <si>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</si>
  <si>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</si>
  <si>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</si>
  <si>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FLORES VÁSQUEZ, ELSY NOHEMI</t>
  </si>
  <si>
    <t>GALDÁMEZ CHÁVEZ, DELMER MAURICIO</t>
  </si>
  <si>
    <t>GIL GARCÍA, CARLOS DAVID</t>
  </si>
  <si>
    <t>GÓMEZ FLORES, WILMER ANTHONY</t>
  </si>
  <si>
    <t>GÓMEZ PINEDA, DAVID NATANAEL</t>
  </si>
  <si>
    <t>GONZÁLEZ MONTEJO, ANDRÉ MATEO</t>
  </si>
  <si>
    <t>GUERRERO ESCOBAR, EMERSON FRANCISCO</t>
  </si>
  <si>
    <t>HERNÁNDEZ GALDÁMEZ, ALISSON TATIANA</t>
  </si>
  <si>
    <t>LÓPEZ FLORES, BRIANA GISELLE</t>
  </si>
  <si>
    <t>MARTÍNEZ ORTEGA, ALCIDES ALEXANDER</t>
  </si>
  <si>
    <t>MARTÍNEZ ORTEGA, DANIEL DE JESÚS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</si>
  <si>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</si>
  <si>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</si>
  <si>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</si>
  <si>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</si>
  <si>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</si>
  <si>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'86'</t>
  </si>
  <si>
    <t>'06'</t>
  </si>
  <si>
    <t>'25'</t>
  </si>
  <si>
    <t>'11'</t>
  </si>
  <si>
    <t>'01'</t>
  </si>
  <si>
    <t>'19'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</si>
  <si>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</si>
  <si>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</si>
  <si>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</si>
  <si>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</si>
  <si>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</si>
  <si>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GLADYS</t>
  </si>
  <si>
    <t>DELGADO PORTILLO, LLANIRA MARISOL</t>
  </si>
  <si>
    <t>DERAS RODAS, LEONEL ERNESTO</t>
  </si>
  <si>
    <t>FLORES HERNÁNDEZ, JORDI EDUARDO</t>
  </si>
  <si>
    <t>GÓMEZ PÉREZ, YEILY MICHELLE</t>
  </si>
  <si>
    <t>GUERRERO HERNÁNDEZ, JORGE ENRÍQUE</t>
  </si>
  <si>
    <t>LEIVA ESCOBAR, JUSTYN EDUARDO</t>
  </si>
  <si>
    <t>LINARES FLORES, ANDREA STEPHANNIE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</si>
  <si>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</si>
  <si>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</si>
  <si>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</si>
  <si>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</si>
  <si>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</si>
  <si>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</si>
  <si>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POSADA ALVARADO, MELANY LUCIA</t>
  </si>
  <si>
    <t>SANDOVAL AGUIRRE, KELLY ALEXANDRA</t>
  </si>
  <si>
    <t>SANDOVAL DUARTE, SERGIO DANIEL</t>
  </si>
  <si>
    <t>SANDOVAL LIMA, HEIDY MELISSA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</si>
  <si>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</si>
  <si>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</si>
  <si>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</si>
  <si>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</si>
  <si>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</si>
  <si>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</si>
  <si>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</si>
  <si>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</si>
  <si>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CONTRERAS ABARCA, NAOMI ANNETTE</t>
  </si>
  <si>
    <t>CONTRERAS INTERIANO, JEFFERSON JAVIER</t>
  </si>
  <si>
    <t>DUARTE HERNÁNDEZ, CARLOS MAURICIO</t>
  </si>
  <si>
    <t>ESCOBAR MARTÍNEZ, DAYANA MICHELLE</t>
  </si>
  <si>
    <t>HERNÁNDEZ ESCOBAR, SAMUEL OSWALDO</t>
  </si>
  <si>
    <t>HERNÁNEZ MURCIA, GABRIEL ALEXANDER</t>
  </si>
  <si>
    <t>MARTÍNEZ MORALES, LILIAN ARACELY</t>
  </si>
  <si>
    <t>MARTÍNEZ TORRES, FRANCISCO MANUEL</t>
  </si>
  <si>
    <t>PONCE PONCE, HEISELL MICHELLE</t>
  </si>
  <si>
    <t>PORTILLO ORANTES, JAVIER ELÍAS</t>
  </si>
  <si>
    <t>POSADA CAMPOS, LUIS ERNESTO</t>
  </si>
  <si>
    <t>PRUDENCIO ORELLANA, ADRIANA MARCELA</t>
  </si>
  <si>
    <t>RAMÍREZ HERNÁNDEZ, BRIZEIDA NAHOMI</t>
  </si>
  <si>
    <t>REGALADO REGALO, JOSUÉ RAÚL</t>
  </si>
  <si>
    <t>VÁSQUEZ FERNÁNDEZ, JACKELINE STEPHANIE</t>
  </si>
  <si>
    <t>VEGA BARRERA, JOSÉ DAVID</t>
  </si>
  <si>
    <t>'03'</t>
  </si>
  <si>
    <t>Bachillerato  Técnico  Vocacional  Administrativo Contable</t>
  </si>
  <si>
    <t>Primer año</t>
  </si>
  <si>
    <t>PROMEDIO 5 PERIODOS</t>
  </si>
  <si>
    <t>AGUIRRE DELGADO, ISABEL MARILÚ</t>
  </si>
  <si>
    <t>ARGUETA CORTÉZ, SAMANTHA CRISTAL</t>
  </si>
  <si>
    <t>BONILLA LÓPEZ, STEVEN ADONAY</t>
  </si>
  <si>
    <t>CARPIO ESTRADA, GERARDO DANIEL</t>
  </si>
  <si>
    <t>CASTILLO MAGAÑA, MONSE ALEJANDRA</t>
  </si>
  <si>
    <t>CAZANGA MERLOS, KEIRY CAROLINA</t>
  </si>
  <si>
    <t>CONTRERAS CARRILLOS, DIEGO ERNESTO</t>
  </si>
  <si>
    <t>CORTEZ FLORES, HERIBERTO JOSUÉ</t>
  </si>
  <si>
    <t>DUARTE DUARTE, ALMA YOSEMELI</t>
  </si>
  <si>
    <t>FERNÁNDEZ ALVAREZ, ALISSON DAYANA</t>
  </si>
  <si>
    <t>FLAMENCO JORDÁN, ALISON DAYANA</t>
  </si>
  <si>
    <t>GARCÍA ALARCÓN, JACKELINE MARILY</t>
  </si>
  <si>
    <t>GÓMEZ BRITO, JEFFERSON ALEXANDER</t>
  </si>
  <si>
    <t>GUERRA GUEVARA, VICKY ALEJANDRA</t>
  </si>
  <si>
    <t>GUERRERO HERRERA, DANIEL EDUARDO</t>
  </si>
  <si>
    <t>LANDAVERDE AQUINO, DARLIN ROSIBEL</t>
  </si>
  <si>
    <t>LÓPEZ RUÍZ, DOMINGO DE JESÚS</t>
  </si>
  <si>
    <t>MANCÍA MARTÍNEZ, ASHLEY NAYARA</t>
  </si>
  <si>
    <t>MEDINA VÁSQUEZ, JUAN ANGEL</t>
  </si>
  <si>
    <t>MENDOZA HERNÁNDEZ, CINTHIA MARISOL</t>
  </si>
  <si>
    <t>PERDIDO CORTEZ, DANIELA NATALY</t>
  </si>
  <si>
    <t>ROJAS MARTÍNEZ, DAYANA MICHELLE</t>
  </si>
  <si>
    <t>SÁNCHEZ GÓMEZ, MARÍA LUISA</t>
  </si>
  <si>
    <t>SÁNCHEZ MURCIA, MADELIN DANIELA</t>
  </si>
  <si>
    <t>SANDOVAL PLEITEZ, CHRISTIAN EDUARDO</t>
  </si>
  <si>
    <t>SANDOVAL SANABRIA, ELSY ALEXANDRA</t>
  </si>
  <si>
    <t>TEJADA RAMOS, DELMY RAQUEL</t>
  </si>
  <si>
    <t>TRUJILLO FIGUEROA, FATIMA PAOLA</t>
  </si>
  <si>
    <t>'10'</t>
  </si>
  <si>
    <t>'284'</t>
  </si>
  <si>
    <t>Educación Media - Bachillerato General - PL2025</t>
  </si>
  <si>
    <t>Ingles</t>
  </si>
  <si>
    <t>ACEVEDO SIERRA, OSCAR ANTONIO</t>
  </si>
  <si>
    <t>ALARCÓN OSORIO, MARÍA FERNANDA</t>
  </si>
  <si>
    <t>ALEMÁN FLORES, JEREMY MATÍAS</t>
  </si>
  <si>
    <t>ALVAREZ SANDOVAL, SHIRLEY VALERIA</t>
  </si>
  <si>
    <t>BÁRCENES GUTIÉRREZ, STEPHANY ALEXANDRA</t>
  </si>
  <si>
    <t>BARRIENTOS ESTRADA, LUIS ALEJANDRO</t>
  </si>
  <si>
    <t>CALDERÓN ORELLANA, DIEGO EDUARDO</t>
  </si>
  <si>
    <t>CANO AGUILAR, IRIS ARIANA</t>
  </si>
  <si>
    <t>ESCOBAR ORTÍZ, JOSÉ EDUARDO</t>
  </si>
  <si>
    <t>FLORES PÉREZ, JOSÉ MIGUEL</t>
  </si>
  <si>
    <t>FLORES SOTO, JOSTIN ALEJANDRO</t>
  </si>
  <si>
    <t>GRANADOS CONTRERAS, LEONARDO DAVID</t>
  </si>
  <si>
    <t>HERNÁNDEZ VÁSQUEZ, DARLING MICHELLE</t>
  </si>
  <si>
    <t>LÓPEZ GÓMEZ, FERNANDO ISAÍAS</t>
  </si>
  <si>
    <t>MANCÍA MANCÍA, YEIMI ABIGAIL</t>
  </si>
  <si>
    <t>MONTOYA MERLOS, YANCI ROSIBEL</t>
  </si>
  <si>
    <t>MORALES RODRÍGUEZ, MIRNA SOFÍA</t>
  </si>
  <si>
    <t>ORTEGA ANAYA, WENDY ESMERALDA</t>
  </si>
  <si>
    <t>PALACIOS ALARCÓN, MICHAEL JOSÉ</t>
  </si>
  <si>
    <t>QUINTANA LEIVA, EDWIN ALEXANDER</t>
  </si>
  <si>
    <t>RIVERA HERNÁNDEZ, LYNDEN AMAYENIDI</t>
  </si>
  <si>
    <t>ROMERO POLANCO, HÉCTOR SANTIAGO</t>
  </si>
  <si>
    <t>ROMERO SOTO, JOSÉ BERNABÉ</t>
  </si>
  <si>
    <t>SABALLOS CANO, JUSTIN ANTONIO</t>
  </si>
  <si>
    <t>SÁNCHEZ MURCIA, FABIOLA MARIELA</t>
  </si>
  <si>
    <t>SANDOVAL CALDERÓN, MARLON ALEXANDER</t>
  </si>
  <si>
    <t>SANDOVAL SANTOS, IVAN ARMANDO</t>
  </si>
  <si>
    <t>SANDOVAL SIERRA, GISSELLE ALEJANDRINA</t>
  </si>
  <si>
    <t>SOTO PALMA, OSCAR ALEXANDER</t>
  </si>
  <si>
    <t>VIDAL ALVAREZ, ALISON PAMELA</t>
  </si>
  <si>
    <t>'331'</t>
  </si>
  <si>
    <t>AGUILAR HERRERA, ODEL ENRÍQUE</t>
  </si>
  <si>
    <t>ALDANA BRIZUELA, SEBASTIAN ALFONSO</t>
  </si>
  <si>
    <t>ASENCIO HERNÁNDEZ, ANTHONY STEEVEN</t>
  </si>
  <si>
    <t>AYALA ERAZO, SANDERT GIOVANNI</t>
  </si>
  <si>
    <t>BARÍAS HERRERA, ESTRELLA ABIGAÍL</t>
  </si>
  <si>
    <t>BARRIENTOS HERNÁNDEZ, MOISÉS ALEXANDER</t>
  </si>
  <si>
    <t>CARDOZA MONTERROZA, GLADIS NOEMI</t>
  </si>
  <si>
    <t>ESCOBAR CUELLAR, CRISTIAN ENRIQUE</t>
  </si>
  <si>
    <t>GALDÁMEZ JUÁREZ, BRYAN ERNESTO</t>
  </si>
  <si>
    <t>GUERRA BÁRCENES, JOSÉ DAVID</t>
  </si>
  <si>
    <t>GUERRA JIMÉNEZ, ELMER ALEXANDER</t>
  </si>
  <si>
    <t>GUZMÁN ALEMÁN, NESTOR JOSUÉ</t>
  </si>
  <si>
    <t>HERNÁNDEZ DUARTE, DARLYN YOSMERY</t>
  </si>
  <si>
    <t>HERNÁNDEZ ORELLANA, PERLA JULISSA</t>
  </si>
  <si>
    <t>JACOBO DELGADO, LEONEL ANTONIO</t>
  </si>
  <si>
    <t>LEMUS CALDERÓN, GONZÁLO EFRAÍN</t>
  </si>
  <si>
    <t>MENÉNDEZ LÓPEZ, ANDERSON DE JESÚS</t>
  </si>
  <si>
    <t>MENJÍVAR ESCALON, OSMÍN ELISEO</t>
  </si>
  <si>
    <t>MEZA ALVARADO, BEATRIZ DEL CARMEN</t>
  </si>
  <si>
    <t>MIRA PORTILLO, EMELY GUISELLE</t>
  </si>
  <si>
    <t>MORALES MEDINA, IVANIA ARACELY</t>
  </si>
  <si>
    <t>MORÁN TORRES, DIANA MARIBEL</t>
  </si>
  <si>
    <t>QUIJADA LEMUS, LESLIE CAROLINA</t>
  </si>
  <si>
    <t>SABALLOS PORTILLO, GENESSIS ANDREA</t>
  </si>
  <si>
    <t>SANTOS GALDÁMEZ, MARYORI DAYANA</t>
  </si>
  <si>
    <t>SOLA LEMUS, MARVIN ALEXANDER</t>
  </si>
  <si>
    <t>SOTO MARTÍNEZ, DANIEL ALEXANDER</t>
  </si>
  <si>
    <t>SOTO ZALDAÑA, EDUARDO VALENTIN</t>
  </si>
  <si>
    <t>TOLEDO SOLÓRZANO, NATHALY LISSETH</t>
  </si>
  <si>
    <t>VÁSQUEZ BERRÍOS, LUIS ALFREDO</t>
  </si>
  <si>
    <t>Conducta</t>
  </si>
  <si>
    <t>'335'</t>
  </si>
  <si>
    <t>Asistencia</t>
  </si>
  <si>
    <t>'336'</t>
  </si>
  <si>
    <t>ALEGRIA ESTÉVEZ, LISBETH HAYDEÉ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</si>
  <si>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</si>
  <si>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</si>
  <si>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</si>
  <si>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</si>
  <si>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</si>
  <si>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</si>
  <si>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</si>
  <si>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MAGAÑA GARCÍA, JENIFFER STEPHANIE</t>
  </si>
  <si>
    <t>MARTÍNEZ FLORES, MARLON ERNESTO</t>
  </si>
  <si>
    <t>PLEITEZ OCHOA, ALEXANDRA DANISELA</t>
  </si>
  <si>
    <t>PORTILLO COTÁN, ESTHER ABIGAIL</t>
  </si>
  <si>
    <t>RUÍZ CHINCHILLA, ALEJANDRA MICHELLE</t>
  </si>
  <si>
    <t>SANTELIZ RAMÍREZ, JEANSY NAHOMY</t>
  </si>
  <si>
    <t>VALLE PLEITEZ, JULIO CÉSAR</t>
  </si>
  <si>
    <t>VILLALTA RIVERA, FRANCISCO DAVID</t>
  </si>
  <si>
    <t>'307'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</si>
</sst>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21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N17" sqref="N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0.3</v>
      </c>
      <c r="L11" s="25">
        <f>SUM(G11:K11)</f>
        <v>0.7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14817</v>
      </c>
      <c r="E13" s="2" t="s">
        <v>36</v>
      </c>
      <c r="F13" s="40" t="s">
        <v>37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3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14818</v>
      </c>
      <c r="E14" s="3" t="s">
        <v>38</v>
      </c>
      <c r="F14" s="42" t="s">
        <v>37</v>
      </c>
      <c r="G14" s="32">
        <v>9</v>
      </c>
      <c r="H14" s="12">
        <v>10</v>
      </c>
      <c r="I14" s="12">
        <v>10</v>
      </c>
      <c r="J14" s="12">
        <v>10</v>
      </c>
      <c r="K14" s="12">
        <v>10</v>
      </c>
      <c r="L14" s="13">
        <f t="shared" si="0"/>
        <v>6.9</v>
      </c>
      <c r="M14" s="12">
        <v>9.6</v>
      </c>
      <c r="N14" s="12"/>
      <c r="O14" s="12"/>
      <c r="P14" s="12"/>
      <c r="Q14" s="12"/>
      <c r="R14" s="13">
        <f t="shared" si="1"/>
        <v>2.88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9.8000000000000007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40" t="s">
        <v>37</v>
      </c>
      <c r="G15" s="31">
        <v>9.5</v>
      </c>
      <c r="H15" s="7">
        <v>10</v>
      </c>
      <c r="I15" s="7">
        <v>10</v>
      </c>
      <c r="J15" s="7">
        <v>10</v>
      </c>
      <c r="K15" s="7">
        <v>10</v>
      </c>
      <c r="L15" s="13">
        <f t="shared" si="0"/>
        <v>6.95</v>
      </c>
      <c r="M15" s="7">
        <v>9.1999999999999993</v>
      </c>
      <c r="N15" s="7"/>
      <c r="O15" s="7"/>
      <c r="P15" s="7"/>
      <c r="Q15" s="7"/>
      <c r="R15" s="13">
        <f t="shared" si="1"/>
        <v>2.76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14820</v>
      </c>
      <c r="E16" s="3" t="s">
        <v>40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7</v>
      </c>
      <c r="M16" s="12">
        <v>8.1999999999999993</v>
      </c>
      <c r="N16" s="12"/>
      <c r="O16" s="12"/>
      <c r="P16" s="12"/>
      <c r="Q16" s="12"/>
      <c r="R16" s="13">
        <f t="shared" si="1"/>
        <v>2.46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9.5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40" t="s">
        <v>37</v>
      </c>
      <c r="G17" s="31">
        <v>10</v>
      </c>
      <c r="H17" s="7">
        <v>10</v>
      </c>
      <c r="I17" s="7">
        <v>10</v>
      </c>
      <c r="J17" s="7">
        <v>10</v>
      </c>
      <c r="K17" s="7">
        <v>10</v>
      </c>
      <c r="L17" s="13">
        <f t="shared" si="0"/>
        <v>7</v>
      </c>
      <c r="M17" s="7">
        <v>6.3</v>
      </c>
      <c r="N17" s="7"/>
      <c r="O17" s="7"/>
      <c r="P17" s="7"/>
      <c r="Q17" s="7"/>
      <c r="R17" s="13">
        <f t="shared" si="1"/>
        <v>1.89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8.9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42" t="s">
        <v>43</v>
      </c>
      <c r="G18" s="32">
        <v>9.5</v>
      </c>
      <c r="H18" s="12">
        <v>10</v>
      </c>
      <c r="I18" s="12">
        <v>10</v>
      </c>
      <c r="J18" s="12">
        <v>10</v>
      </c>
      <c r="K18" s="12">
        <v>10</v>
      </c>
      <c r="L18" s="13">
        <f t="shared" si="0"/>
        <v>6.95</v>
      </c>
      <c r="M18" s="12">
        <v>9.1999999999999993</v>
      </c>
      <c r="N18" s="12"/>
      <c r="O18" s="12"/>
      <c r="P18" s="12"/>
      <c r="Q18" s="12"/>
      <c r="R18" s="13">
        <f t="shared" si="1"/>
        <v>2.76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9.6999999999999993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2557645</v>
      </c>
      <c r="C19" s="2">
        <v>5201</v>
      </c>
      <c r="D19" s="2">
        <v>14822</v>
      </c>
      <c r="E19" s="2" t="s">
        <v>44</v>
      </c>
      <c r="F19" s="40" t="s">
        <v>37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7</v>
      </c>
      <c r="M19" s="7">
        <v>10</v>
      </c>
      <c r="N19" s="7"/>
      <c r="O19" s="7"/>
      <c r="P19" s="7"/>
      <c r="Q19" s="7"/>
      <c r="R19" s="13">
        <f t="shared" si="1"/>
        <v>3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10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5822391</v>
      </c>
      <c r="C20" s="3">
        <v>5208</v>
      </c>
      <c r="D20" s="3">
        <v>14823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40" t="s">
        <v>37</v>
      </c>
      <c r="G21" s="31">
        <v>9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6.9</v>
      </c>
      <c r="M21" s="7">
        <v>9.1999999999999993</v>
      </c>
      <c r="N21" s="7"/>
      <c r="O21" s="7"/>
      <c r="P21" s="7"/>
      <c r="Q21" s="7"/>
      <c r="R21" s="13">
        <f t="shared" si="1"/>
        <v>2.76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42" t="s">
        <v>43</v>
      </c>
      <c r="G22" s="32">
        <v>8</v>
      </c>
      <c r="H22" s="12">
        <v>10</v>
      </c>
      <c r="I22" s="12">
        <v>10</v>
      </c>
      <c r="J22" s="12">
        <v>10</v>
      </c>
      <c r="K22" s="12">
        <v>10</v>
      </c>
      <c r="L22" s="13">
        <f t="shared" si="0"/>
        <v>6.8</v>
      </c>
      <c r="M22" s="12">
        <v>5.3</v>
      </c>
      <c r="N22" s="12"/>
      <c r="O22" s="12"/>
      <c r="P22" s="12"/>
      <c r="Q22" s="12"/>
      <c r="R22" s="13">
        <f t="shared" si="1"/>
        <v>1.59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8.4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40" t="s">
        <v>43</v>
      </c>
      <c r="G23" s="31">
        <v>10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7</v>
      </c>
      <c r="M23" s="7">
        <v>6.3</v>
      </c>
      <c r="N23" s="7"/>
      <c r="O23" s="7"/>
      <c r="P23" s="7"/>
      <c r="Q23" s="7"/>
      <c r="R23" s="13">
        <f t="shared" si="1"/>
        <v>1.89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8.9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42" t="s">
        <v>43</v>
      </c>
      <c r="G24" s="32">
        <v>9</v>
      </c>
      <c r="H24" s="12">
        <v>10</v>
      </c>
      <c r="I24" s="12">
        <v>10</v>
      </c>
      <c r="J24" s="12">
        <v>9.5</v>
      </c>
      <c r="K24" s="12">
        <v>10</v>
      </c>
      <c r="L24" s="13">
        <f t="shared" si="0"/>
        <v>6.85</v>
      </c>
      <c r="M24" s="12">
        <v>6</v>
      </c>
      <c r="N24" s="12"/>
      <c r="O24" s="12"/>
      <c r="P24" s="12"/>
      <c r="Q24" s="12"/>
      <c r="R24" s="13">
        <f t="shared" si="1"/>
        <v>1.8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8.6999999999999993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40" t="s">
        <v>37</v>
      </c>
      <c r="G25" s="31">
        <v>10</v>
      </c>
      <c r="H25" s="7">
        <v>10</v>
      </c>
      <c r="I25" s="7">
        <v>10</v>
      </c>
      <c r="J25" s="7">
        <v>10</v>
      </c>
      <c r="K25" s="7">
        <v>10</v>
      </c>
      <c r="L25" s="13">
        <f t="shared" si="0"/>
        <v>7</v>
      </c>
      <c r="M25" s="7">
        <v>6.3</v>
      </c>
      <c r="N25" s="7"/>
      <c r="O25" s="7"/>
      <c r="P25" s="7"/>
      <c r="Q25" s="7"/>
      <c r="R25" s="13">
        <f t="shared" si="1"/>
        <v>1.89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42" t="s">
        <v>43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7</v>
      </c>
      <c r="M26" s="12">
        <v>8.1999999999999993</v>
      </c>
      <c r="N26" s="12"/>
      <c r="O26" s="12"/>
      <c r="P26" s="12"/>
      <c r="Q26" s="12"/>
      <c r="R26" s="13">
        <f t="shared" si="1"/>
        <v>2.46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40" t="s">
        <v>43</v>
      </c>
      <c r="G27" s="31">
        <v>8</v>
      </c>
      <c r="H27" s="7">
        <v>9</v>
      </c>
      <c r="I27" s="7">
        <v>10</v>
      </c>
      <c r="J27" s="7">
        <v>10</v>
      </c>
      <c r="K27" s="7">
        <v>10</v>
      </c>
      <c r="L27" s="13">
        <f t="shared" si="0"/>
        <v>6.7</v>
      </c>
      <c r="M27" s="7">
        <v>6.3</v>
      </c>
      <c r="N27" s="7"/>
      <c r="O27" s="7"/>
      <c r="P27" s="7"/>
      <c r="Q27" s="7"/>
      <c r="R27" s="13">
        <f t="shared" si="1"/>
        <v>1.89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42" t="s">
        <v>43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7</v>
      </c>
      <c r="M28" s="12">
        <v>8.3000000000000007</v>
      </c>
      <c r="N28" s="12"/>
      <c r="O28" s="12"/>
      <c r="P28" s="12"/>
      <c r="Q28" s="12"/>
      <c r="R28" s="13">
        <f t="shared" si="1"/>
        <v>2.4900000000000002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40" t="s">
        <v>43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7</v>
      </c>
      <c r="M29" s="7">
        <v>8.3000000000000007</v>
      </c>
      <c r="N29" s="7"/>
      <c r="O29" s="7"/>
      <c r="P29" s="7"/>
      <c r="Q29" s="7"/>
      <c r="R29" s="13">
        <f t="shared" si="1"/>
        <v>2.4900000000000002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42" t="s">
        <v>43</v>
      </c>
      <c r="G30" s="32">
        <v>10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7</v>
      </c>
      <c r="M30" s="12">
        <v>10</v>
      </c>
      <c r="N30" s="12"/>
      <c r="O30" s="12"/>
      <c r="P30" s="12"/>
      <c r="Q30" s="12"/>
      <c r="R30" s="13">
        <f t="shared" si="1"/>
        <v>3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10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40" t="s">
        <v>43</v>
      </c>
      <c r="G31" s="31">
        <v>7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6.7</v>
      </c>
      <c r="M31" s="7">
        <v>8.6</v>
      </c>
      <c r="N31" s="7"/>
      <c r="O31" s="7"/>
      <c r="P31" s="7"/>
      <c r="Q31" s="7"/>
      <c r="R31" s="13">
        <f t="shared" si="1"/>
        <v>2.58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9.3000000000000007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42" t="s">
        <v>37</v>
      </c>
      <c r="G32" s="32">
        <v>10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7</v>
      </c>
      <c r="M32" s="12">
        <v>9.3000000000000007</v>
      </c>
      <c r="N32" s="12"/>
      <c r="O32" s="12"/>
      <c r="P32" s="12"/>
      <c r="Q32" s="12"/>
      <c r="R32" s="13">
        <f t="shared" si="1"/>
        <v>2.79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9.8000000000000007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40" t="s">
        <v>37</v>
      </c>
      <c r="G33" s="31"/>
      <c r="H33" s="7"/>
      <c r="I33" s="7">
        <v>10</v>
      </c>
      <c r="J33" s="7">
        <v>9.5</v>
      </c>
      <c r="K33" s="7">
        <v>10</v>
      </c>
      <c r="L33" s="13">
        <f t="shared" si="0"/>
        <v>4.95</v>
      </c>
      <c r="M33" s="7">
        <v>10</v>
      </c>
      <c r="N33" s="7"/>
      <c r="O33" s="7"/>
      <c r="P33" s="7"/>
      <c r="Q33" s="7"/>
      <c r="R33" s="13">
        <f t="shared" si="1"/>
        <v>3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42" t="s">
        <v>43</v>
      </c>
      <c r="G34" s="32">
        <v>9</v>
      </c>
      <c r="H34" s="12">
        <v>10</v>
      </c>
      <c r="I34" s="12">
        <v>10</v>
      </c>
      <c r="J34" s="12">
        <v>10</v>
      </c>
      <c r="K34" s="12">
        <v>10</v>
      </c>
      <c r="L34" s="13">
        <f t="shared" si="0"/>
        <v>6.9</v>
      </c>
      <c r="M34" s="12">
        <v>10</v>
      </c>
      <c r="N34" s="12"/>
      <c r="O34" s="12"/>
      <c r="P34" s="12"/>
      <c r="Q34" s="12"/>
      <c r="R34" s="13">
        <f t="shared" si="1"/>
        <v>3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9.9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40" t="s">
        <v>43</v>
      </c>
      <c r="G35" s="31">
        <v>10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7</v>
      </c>
      <c r="M35" s="7">
        <v>9.1999999999999993</v>
      </c>
      <c r="N35" s="7"/>
      <c r="O35" s="7"/>
      <c r="P35" s="7"/>
      <c r="Q35" s="7"/>
      <c r="R35" s="13">
        <f t="shared" si="1"/>
        <v>2.76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9.8000000000000007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42" t="s">
        <v>43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7</v>
      </c>
      <c r="M36" s="12">
        <v>9.1999999999999993</v>
      </c>
      <c r="N36" s="12"/>
      <c r="O36" s="12"/>
      <c r="P36" s="12"/>
      <c r="Q36" s="12"/>
      <c r="R36" s="13">
        <f t="shared" si="1"/>
        <v>2.76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9.8000000000000007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40" t="s">
        <v>43</v>
      </c>
      <c r="G37" s="31">
        <v>10</v>
      </c>
      <c r="H37" s="7">
        <v>10</v>
      </c>
      <c r="I37" s="7">
        <v>10</v>
      </c>
      <c r="J37" s="7">
        <v>10</v>
      </c>
      <c r="K37" s="7">
        <v>10</v>
      </c>
      <c r="L37" s="13">
        <f t="shared" si="0"/>
        <v>7</v>
      </c>
      <c r="M37" s="7">
        <v>9</v>
      </c>
      <c r="N37" s="7"/>
      <c r="O37" s="7"/>
      <c r="P37" s="7"/>
      <c r="Q37" s="7"/>
      <c r="R37" s="13">
        <f t="shared" si="1"/>
        <v>2.7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9.6999999999999993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42" t="s">
        <v>43</v>
      </c>
      <c r="G38" s="32">
        <v>8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6.8</v>
      </c>
      <c r="M38" s="12">
        <v>9.3000000000000007</v>
      </c>
      <c r="N38" s="12"/>
      <c r="O38" s="12"/>
      <c r="P38" s="12"/>
      <c r="Q38" s="12"/>
      <c r="R38" s="13">
        <f t="shared" si="1"/>
        <v>2.79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40" t="s">
        <v>43</v>
      </c>
      <c r="G39" s="31">
        <v>10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7</v>
      </c>
      <c r="M39" s="7">
        <v>7.3</v>
      </c>
      <c r="N39" s="7"/>
      <c r="O39" s="7"/>
      <c r="P39" s="7"/>
      <c r="Q39" s="7"/>
      <c r="R39" s="13">
        <f t="shared" si="1"/>
        <v>2.19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9.1999999999999993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42" t="s">
        <v>43</v>
      </c>
      <c r="G40" s="32">
        <v>10</v>
      </c>
      <c r="H40" s="12">
        <v>10</v>
      </c>
      <c r="I40" s="12">
        <v>10</v>
      </c>
      <c r="J40" s="12">
        <v>10</v>
      </c>
      <c r="K40" s="12">
        <v>10</v>
      </c>
      <c r="L40" s="13">
        <f t="shared" si="0"/>
        <v>7</v>
      </c>
      <c r="M40" s="12">
        <v>8.1999999999999993</v>
      </c>
      <c r="N40" s="12"/>
      <c r="O40" s="12"/>
      <c r="P40" s="12"/>
      <c r="Q40" s="12"/>
      <c r="R40" s="13">
        <f t="shared" si="1"/>
        <v>2.46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9.5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12" priority="12" operator="greaterThan">
      <formula>1.1</formula>
    </cfRule>
  </conditionalFormatting>
  <conditionalFormatting sqref="Y13:Y82">
    <cfRule type="cellIs" dxfId="211" priority="9" operator="between">
      <formula>7</formula>
      <formula>10</formula>
    </cfRule>
    <cfRule type="cellIs" dxfId="210" priority="10" operator="between">
      <formula>5</formula>
      <formula>6.99</formula>
    </cfRule>
    <cfRule type="cellIs" dxfId="209" priority="11" operator="between">
      <formula>0</formula>
      <formula>4.99</formula>
    </cfRule>
  </conditionalFormatting>
  <conditionalFormatting sqref="AR11">
    <cfRule type="cellIs" dxfId="208" priority="13" operator="greaterThan">
      <formula>1.1</formula>
    </cfRule>
  </conditionalFormatting>
  <conditionalFormatting sqref="AR13:AR82">
    <cfRule type="cellIs" dxfId="207" priority="15" operator="between">
      <formula>7</formula>
      <formula>10</formula>
    </cfRule>
    <cfRule type="cellIs" dxfId="206" priority="16" operator="between">
      <formula>5</formula>
      <formula>6.99</formula>
    </cfRule>
    <cfRule type="cellIs" dxfId="205" priority="17" operator="between">
      <formula>0</formula>
      <formula>4.99</formula>
    </cfRule>
  </conditionalFormatting>
  <conditionalFormatting sqref="BK11">
    <cfRule type="cellIs" dxfId="204" priority="14" operator="greaterThan">
      <formula>1.1</formula>
    </cfRule>
  </conditionalFormatting>
  <conditionalFormatting sqref="BK13:BK82">
    <cfRule type="cellIs" dxfId="203" priority="18" operator="between">
      <formula>7</formula>
      <formula>10</formula>
    </cfRule>
    <cfRule type="cellIs" dxfId="202" priority="19" operator="between">
      <formula>5</formula>
      <formula>6.99</formula>
    </cfRule>
    <cfRule type="cellIs" dxfId="201" priority="20" operator="between">
      <formula>0</formula>
      <formula>4.99</formula>
    </cfRule>
  </conditionalFormatting>
  <conditionalFormatting sqref="CD11">
    <cfRule type="cellIs" dxfId="200" priority="24" operator="greaterThan">
      <formula>1.1</formula>
    </cfRule>
  </conditionalFormatting>
  <conditionalFormatting sqref="CD13:CE82">
    <cfRule type="cellIs" dxfId="199" priority="6" operator="between">
      <formula>7</formula>
      <formula>10</formula>
    </cfRule>
    <cfRule type="cellIs" dxfId="198" priority="7" operator="between">
      <formula>5</formula>
      <formula>6.99</formula>
    </cfRule>
    <cfRule type="cellIs" dxfId="197" priority="8" operator="between">
      <formula>0</formula>
      <formula>4.99</formula>
    </cfRule>
  </conditionalFormatting>
  <conditionalFormatting sqref="CF13:CF82">
    <cfRule type="cellIs" dxfId="196" priority="2" stopIfTrue="1" operator="between">
      <formula>0</formula>
      <formula>10</formula>
    </cfRule>
  </conditionalFormatting>
  <conditionalFormatting sqref="CG13:CG82">
    <cfRule type="cellIs" dxfId="195" priority="3" operator="between">
      <formula>7</formula>
      <formula>10</formula>
    </cfRule>
    <cfRule type="cellIs" dxfId="194" priority="4" operator="between">
      <formula>5</formula>
      <formula>6.99</formula>
    </cfRule>
    <cfRule type="cellIs" dxfId="193" priority="5" operator="between">
      <formula>0</formula>
      <formula>4.99</formula>
    </cfRule>
  </conditionalFormatting>
  <conditionalFormatting sqref="CH13:CH82">
    <cfRule type="cellIs" dxfId="19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1000000}"/>
    <dataValidation type="decimal" allowBlank="1" showInputMessage="1" showErrorMessage="1" errorTitle="Valor." error="Solo numeros entre 0.01 a 10." sqref="BR13:BV82" xr:uid="{00000000-0002-0000-00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85" zoomScaleNormal="85" workbookViewId="0">
      <pane xSplit="6" ySplit="12" topLeftCell="G40" activePane="bottomRight" state="frozen"/>
      <selection pane="topRight"/>
      <selection pane="bottomLeft"/>
      <selection pane="bottomRight" activeCell="N41" sqref="N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99</v>
      </c>
      <c r="E6" s="2" t="s">
        <v>72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0.14000000000000001</v>
      </c>
      <c r="H11" s="11">
        <v>0.14000000000000001</v>
      </c>
      <c r="I11" s="11">
        <v>0.14000000000000001</v>
      </c>
      <c r="J11" s="11">
        <v>0.14000000000000001</v>
      </c>
      <c r="K11" s="11">
        <v>0.14000000000000001</v>
      </c>
      <c r="L11" s="25">
        <f>SUM(G11:K11)</f>
        <v>0.70000000000000007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14789</v>
      </c>
      <c r="E13" s="2" t="s">
        <v>73</v>
      </c>
      <c r="F13" s="40" t="s">
        <v>43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7">
        <v>8.6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2.58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14790</v>
      </c>
      <c r="E14" s="3" t="s">
        <v>74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0</v>
      </c>
      <c r="CF14" s="19"/>
      <c r="CG14" s="28">
        <f t="shared" si="21"/>
        <v>0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14791</v>
      </c>
      <c r="E15" s="2" t="s">
        <v>75</v>
      </c>
      <c r="F15" s="40" t="s">
        <v>37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0</v>
      </c>
      <c r="CF15" s="20"/>
      <c r="CG15" s="28">
        <f t="shared" si="21"/>
        <v>0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14792</v>
      </c>
      <c r="E16" s="3" t="s">
        <v>76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7</v>
      </c>
      <c r="M16" s="12">
        <v>10</v>
      </c>
      <c r="N16" s="12"/>
      <c r="O16" s="12"/>
      <c r="P16" s="12"/>
      <c r="Q16" s="12"/>
      <c r="R16" s="13">
        <f t="shared" si="1"/>
        <v>3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14793</v>
      </c>
      <c r="E17" s="2" t="s">
        <v>77</v>
      </c>
      <c r="F17" s="40" t="s">
        <v>37</v>
      </c>
      <c r="G17" s="31">
        <v>9</v>
      </c>
      <c r="H17" s="7">
        <v>10</v>
      </c>
      <c r="I17" s="7">
        <v>10</v>
      </c>
      <c r="J17" s="7">
        <v>10</v>
      </c>
      <c r="K17" s="7">
        <v>10</v>
      </c>
      <c r="L17" s="13">
        <f t="shared" si="0"/>
        <v>6.86</v>
      </c>
      <c r="M17" s="7">
        <v>7.6</v>
      </c>
      <c r="N17" s="7"/>
      <c r="O17" s="7"/>
      <c r="P17" s="7"/>
      <c r="Q17" s="7"/>
      <c r="R17" s="13">
        <f t="shared" si="1"/>
        <v>2.2799999999999998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9.1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19843011</v>
      </c>
      <c r="C18" s="3">
        <v>5173</v>
      </c>
      <c r="D18" s="3">
        <v>14795</v>
      </c>
      <c r="E18" s="3" t="s">
        <v>78</v>
      </c>
      <c r="F18" s="42" t="s">
        <v>37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6473143</v>
      </c>
      <c r="C19" s="2">
        <v>5179</v>
      </c>
      <c r="D19" s="2">
        <v>14796</v>
      </c>
      <c r="E19" s="2" t="s">
        <v>79</v>
      </c>
      <c r="F19" s="40" t="s">
        <v>43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7</v>
      </c>
      <c r="M19" s="7">
        <v>5.7</v>
      </c>
      <c r="N19" s="7"/>
      <c r="O19" s="7"/>
      <c r="P19" s="7"/>
      <c r="Q19" s="7"/>
      <c r="R19" s="13">
        <f t="shared" si="1"/>
        <v>1.71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8.6999999999999993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6473122</v>
      </c>
      <c r="C20" s="3">
        <v>5191</v>
      </c>
      <c r="D20" s="3">
        <v>14797</v>
      </c>
      <c r="E20" s="3" t="s">
        <v>80</v>
      </c>
      <c r="F20" s="42" t="s">
        <v>43</v>
      </c>
      <c r="G20" s="32">
        <v>9.5</v>
      </c>
      <c r="H20" s="12">
        <v>10</v>
      </c>
      <c r="I20" s="12">
        <v>10</v>
      </c>
      <c r="J20" s="12">
        <v>10</v>
      </c>
      <c r="K20" s="12">
        <v>10</v>
      </c>
      <c r="L20" s="13">
        <f t="shared" si="0"/>
        <v>6.93</v>
      </c>
      <c r="M20" s="12">
        <v>6.6</v>
      </c>
      <c r="N20" s="12"/>
      <c r="O20" s="12"/>
      <c r="P20" s="12"/>
      <c r="Q20" s="12"/>
      <c r="R20" s="13">
        <f t="shared" si="1"/>
        <v>1.98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8.9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4520443</v>
      </c>
      <c r="C21" s="2">
        <v>5196</v>
      </c>
      <c r="D21" s="2">
        <v>14799</v>
      </c>
      <c r="E21" s="2" t="s">
        <v>81</v>
      </c>
      <c r="F21" s="40" t="s">
        <v>37</v>
      </c>
      <c r="G21" s="31">
        <v>10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7</v>
      </c>
      <c r="M21" s="7">
        <v>10</v>
      </c>
      <c r="N21" s="7"/>
      <c r="O21" s="7"/>
      <c r="P21" s="7"/>
      <c r="Q21" s="7"/>
      <c r="R21" s="13">
        <f t="shared" si="1"/>
        <v>3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10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4520444</v>
      </c>
      <c r="C22" s="3">
        <v>5227</v>
      </c>
      <c r="D22" s="3">
        <v>14800</v>
      </c>
      <c r="E22" s="3" t="s">
        <v>82</v>
      </c>
      <c r="F22" s="42" t="s">
        <v>43</v>
      </c>
      <c r="G22" s="3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f t="shared" si="0"/>
        <v>7</v>
      </c>
      <c r="M22" s="12">
        <v>8.1999999999999993</v>
      </c>
      <c r="N22" s="12"/>
      <c r="O22" s="12"/>
      <c r="P22" s="12"/>
      <c r="Q22" s="12"/>
      <c r="R22" s="13">
        <f t="shared" si="1"/>
        <v>2.46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9.5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3297749</v>
      </c>
      <c r="C23" s="2">
        <v>5175</v>
      </c>
      <c r="D23" s="2">
        <v>14801</v>
      </c>
      <c r="E23" s="2" t="s">
        <v>83</v>
      </c>
      <c r="F23" s="40" t="s">
        <v>43</v>
      </c>
      <c r="G23" s="31">
        <v>10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7</v>
      </c>
      <c r="M23" s="7">
        <v>7.3</v>
      </c>
      <c r="N23" s="7"/>
      <c r="O23" s="7"/>
      <c r="P23" s="7"/>
      <c r="Q23" s="7"/>
      <c r="R23" s="13">
        <f t="shared" si="1"/>
        <v>2.19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9.1999999999999993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4520474</v>
      </c>
      <c r="C24" s="3">
        <v>5198</v>
      </c>
      <c r="D24" s="3">
        <v>14802</v>
      </c>
      <c r="E24" s="3" t="s">
        <v>84</v>
      </c>
      <c r="F24" s="42" t="s">
        <v>37</v>
      </c>
      <c r="G24" s="32">
        <v>10</v>
      </c>
      <c r="H24" s="12">
        <v>10</v>
      </c>
      <c r="I24" s="12">
        <v>10</v>
      </c>
      <c r="J24" s="12">
        <v>10</v>
      </c>
      <c r="K24" s="12">
        <v>10</v>
      </c>
      <c r="L24" s="13">
        <f t="shared" si="0"/>
        <v>7</v>
      </c>
      <c r="M24" s="12">
        <v>10</v>
      </c>
      <c r="N24" s="12"/>
      <c r="O24" s="12"/>
      <c r="P24" s="12"/>
      <c r="Q24" s="12"/>
      <c r="R24" s="13">
        <f t="shared" si="1"/>
        <v>3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10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6657929</v>
      </c>
      <c r="C25" s="2">
        <v>5250</v>
      </c>
      <c r="D25" s="2">
        <v>14803</v>
      </c>
      <c r="E25" s="2" t="s">
        <v>85</v>
      </c>
      <c r="F25" s="40" t="s">
        <v>43</v>
      </c>
      <c r="G25" s="31">
        <v>10</v>
      </c>
      <c r="H25" s="7">
        <v>10</v>
      </c>
      <c r="I25" s="7">
        <v>10</v>
      </c>
      <c r="J25" s="7">
        <v>10</v>
      </c>
      <c r="K25" s="7">
        <v>10</v>
      </c>
      <c r="L25" s="13">
        <f t="shared" si="0"/>
        <v>7</v>
      </c>
      <c r="M25" s="7">
        <v>9.6</v>
      </c>
      <c r="N25" s="7"/>
      <c r="O25" s="7"/>
      <c r="P25" s="7"/>
      <c r="Q25" s="7"/>
      <c r="R25" s="13">
        <f t="shared" si="1"/>
        <v>2.88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10837327</v>
      </c>
      <c r="C26" s="3">
        <v>5181</v>
      </c>
      <c r="D26" s="3">
        <v>15150</v>
      </c>
      <c r="E26" s="3" t="s">
        <v>86</v>
      </c>
      <c r="F26" s="42" t="s">
        <v>43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7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10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5822462</v>
      </c>
      <c r="C27" s="2">
        <v>5226</v>
      </c>
      <c r="D27" s="2">
        <v>14805</v>
      </c>
      <c r="E27" s="2" t="s">
        <v>87</v>
      </c>
      <c r="F27" s="40" t="s">
        <v>37</v>
      </c>
      <c r="G27" s="31">
        <v>10</v>
      </c>
      <c r="H27" s="7">
        <v>10</v>
      </c>
      <c r="I27" s="7">
        <v>10</v>
      </c>
      <c r="J27" s="7">
        <v>10</v>
      </c>
      <c r="K27" s="7">
        <v>10</v>
      </c>
      <c r="L27" s="13">
        <f t="shared" si="0"/>
        <v>7</v>
      </c>
      <c r="M27" s="7">
        <v>7</v>
      </c>
      <c r="N27" s="7"/>
      <c r="O27" s="7"/>
      <c r="P27" s="7"/>
      <c r="Q27" s="7"/>
      <c r="R27" s="13">
        <f t="shared" si="1"/>
        <v>2.1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5822461</v>
      </c>
      <c r="C28" s="3">
        <v>5199</v>
      </c>
      <c r="D28" s="3">
        <v>14806</v>
      </c>
      <c r="E28" s="3" t="s">
        <v>88</v>
      </c>
      <c r="F28" s="42" t="s">
        <v>37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7</v>
      </c>
      <c r="M28" s="12">
        <v>5</v>
      </c>
      <c r="N28" s="12"/>
      <c r="O28" s="12"/>
      <c r="P28" s="12"/>
      <c r="Q28" s="12"/>
      <c r="R28" s="13">
        <f t="shared" si="1"/>
        <v>1.5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6657941</v>
      </c>
      <c r="C29" s="2">
        <v>5184</v>
      </c>
      <c r="D29" s="2">
        <v>14807</v>
      </c>
      <c r="E29" s="2" t="s">
        <v>89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7</v>
      </c>
      <c r="M29" s="7">
        <v>7.3</v>
      </c>
      <c r="N29" s="7"/>
      <c r="O29" s="7"/>
      <c r="P29" s="7"/>
      <c r="Q29" s="7"/>
      <c r="R29" s="13">
        <f t="shared" si="1"/>
        <v>2.19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9.1999999999999993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6473120</v>
      </c>
      <c r="C30" s="3">
        <v>5249</v>
      </c>
      <c r="D30" s="3">
        <v>14808</v>
      </c>
      <c r="E30" s="3" t="s">
        <v>90</v>
      </c>
      <c r="F30" s="42" t="s">
        <v>37</v>
      </c>
      <c r="G30" s="32">
        <v>8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6.72</v>
      </c>
      <c r="M30" s="12">
        <v>7</v>
      </c>
      <c r="N30" s="12"/>
      <c r="O30" s="12"/>
      <c r="P30" s="12"/>
      <c r="Q30" s="12"/>
      <c r="R30" s="13">
        <f t="shared" si="1"/>
        <v>2.1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4520477</v>
      </c>
      <c r="C31" s="2">
        <v>5172</v>
      </c>
      <c r="D31" s="2">
        <v>14816</v>
      </c>
      <c r="E31" s="2" t="s">
        <v>91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7</v>
      </c>
      <c r="M31" s="7">
        <v>7.3</v>
      </c>
      <c r="N31" s="7"/>
      <c r="O31" s="7"/>
      <c r="P31" s="7"/>
      <c r="Q31" s="7"/>
      <c r="R31" s="13">
        <f t="shared" si="1"/>
        <v>2.19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9.1999999999999993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5718803</v>
      </c>
      <c r="C32" s="3">
        <v>5182</v>
      </c>
      <c r="D32" s="3">
        <v>14809</v>
      </c>
      <c r="E32" s="3" t="s">
        <v>92</v>
      </c>
      <c r="F32" s="42" t="s">
        <v>37</v>
      </c>
      <c r="G32" s="32">
        <v>10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7</v>
      </c>
      <c r="M32" s="12">
        <v>9.1999999999999993</v>
      </c>
      <c r="N32" s="12"/>
      <c r="O32" s="12"/>
      <c r="P32" s="12"/>
      <c r="Q32" s="12"/>
      <c r="R32" s="13">
        <f t="shared" si="1"/>
        <v>2.76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9.8000000000000007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19825710</v>
      </c>
      <c r="C33" s="2">
        <v>5186</v>
      </c>
      <c r="D33" s="2">
        <v>14810</v>
      </c>
      <c r="E33" s="2" t="s">
        <v>93</v>
      </c>
      <c r="F33" s="40" t="s">
        <v>43</v>
      </c>
      <c r="G33" s="31">
        <v>8</v>
      </c>
      <c r="H33" s="7">
        <v>10</v>
      </c>
      <c r="I33" s="7">
        <v>10</v>
      </c>
      <c r="J33" s="7">
        <v>10</v>
      </c>
      <c r="K33" s="7">
        <v>10</v>
      </c>
      <c r="L33" s="13">
        <f t="shared" si="0"/>
        <v>6.72</v>
      </c>
      <c r="M33" s="7">
        <v>7</v>
      </c>
      <c r="N33" s="7"/>
      <c r="O33" s="7"/>
      <c r="P33" s="7"/>
      <c r="Q33" s="7"/>
      <c r="R33" s="13">
        <f t="shared" si="1"/>
        <v>2.1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8.8000000000000007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19834284</v>
      </c>
      <c r="C34" s="3">
        <v>5183</v>
      </c>
      <c r="D34" s="3">
        <v>14811</v>
      </c>
      <c r="E34" s="3" t="s">
        <v>94</v>
      </c>
      <c r="F34" s="42" t="s">
        <v>37</v>
      </c>
      <c r="G34" s="32">
        <v>10</v>
      </c>
      <c r="H34" s="12">
        <v>10</v>
      </c>
      <c r="I34" s="12">
        <v>10</v>
      </c>
      <c r="J34" s="12">
        <v>10</v>
      </c>
      <c r="K34" s="12">
        <v>10</v>
      </c>
      <c r="L34" s="13">
        <f t="shared" si="0"/>
        <v>7</v>
      </c>
      <c r="M34" s="12">
        <v>8.1999999999999993</v>
      </c>
      <c r="N34" s="12"/>
      <c r="O34" s="12"/>
      <c r="P34" s="12"/>
      <c r="Q34" s="12"/>
      <c r="R34" s="13">
        <f t="shared" si="1"/>
        <v>2.46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6473154</v>
      </c>
      <c r="C35" s="2">
        <v>5188</v>
      </c>
      <c r="D35" s="2">
        <v>14812</v>
      </c>
      <c r="E35" s="2" t="s">
        <v>95</v>
      </c>
      <c r="F35" s="40" t="s">
        <v>43</v>
      </c>
      <c r="G35" s="31">
        <v>9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6.86</v>
      </c>
      <c r="M35" s="7">
        <v>7.3</v>
      </c>
      <c r="N35" s="7"/>
      <c r="O35" s="7"/>
      <c r="P35" s="7"/>
      <c r="Q35" s="7"/>
      <c r="R35" s="13">
        <f t="shared" si="1"/>
        <v>2.19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4520480</v>
      </c>
      <c r="C36" s="3">
        <v>5187</v>
      </c>
      <c r="D36" s="3">
        <v>14813</v>
      </c>
      <c r="E36" s="3" t="s">
        <v>96</v>
      </c>
      <c r="F36" s="42" t="s">
        <v>37</v>
      </c>
      <c r="G36" s="32">
        <v>10</v>
      </c>
      <c r="H36" s="12">
        <v>10</v>
      </c>
      <c r="I36" s="12">
        <v>7</v>
      </c>
      <c r="J36" s="12">
        <v>9.5</v>
      </c>
      <c r="K36" s="12">
        <v>10</v>
      </c>
      <c r="L36" s="13">
        <f t="shared" si="0"/>
        <v>6.51</v>
      </c>
      <c r="M36" s="12">
        <v>6</v>
      </c>
      <c r="N36" s="12"/>
      <c r="O36" s="12"/>
      <c r="P36" s="12"/>
      <c r="Q36" s="12"/>
      <c r="R36" s="13">
        <f t="shared" si="1"/>
        <v>1.8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19833411</v>
      </c>
      <c r="C37" s="2">
        <v>5189</v>
      </c>
      <c r="D37" s="2">
        <v>14814</v>
      </c>
      <c r="E37" s="2" t="s">
        <v>97</v>
      </c>
      <c r="F37" s="40" t="s">
        <v>43</v>
      </c>
      <c r="G37" s="31">
        <v>9</v>
      </c>
      <c r="H37" s="7">
        <v>10</v>
      </c>
      <c r="I37" s="7">
        <v>10</v>
      </c>
      <c r="J37" s="7">
        <v>10</v>
      </c>
      <c r="K37" s="7">
        <v>10</v>
      </c>
      <c r="L37" s="13">
        <f t="shared" si="0"/>
        <v>6.86</v>
      </c>
      <c r="M37" s="7">
        <v>6.6</v>
      </c>
      <c r="N37" s="7"/>
      <c r="O37" s="7"/>
      <c r="P37" s="7"/>
      <c r="Q37" s="7"/>
      <c r="R37" s="13">
        <f t="shared" si="1"/>
        <v>1.98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8.8000000000000007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5834798</v>
      </c>
      <c r="C38" s="3">
        <v>5195</v>
      </c>
      <c r="D38" s="3">
        <v>14815</v>
      </c>
      <c r="E38" s="3" t="s">
        <v>98</v>
      </c>
      <c r="F38" s="42" t="s">
        <v>37</v>
      </c>
      <c r="G38" s="32">
        <v>10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7</v>
      </c>
      <c r="M38" s="12">
        <v>8.6</v>
      </c>
      <c r="N38" s="12"/>
      <c r="O38" s="12"/>
      <c r="P38" s="12"/>
      <c r="Q38" s="12"/>
      <c r="R38" s="13">
        <f t="shared" si="1"/>
        <v>2.58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91" priority="12" operator="greaterThan">
      <formula>1.1</formula>
    </cfRule>
  </conditionalFormatting>
  <conditionalFormatting sqref="Y13:Y82">
    <cfRule type="cellIs" dxfId="190" priority="9" operator="between">
      <formula>7</formula>
      <formula>10</formula>
    </cfRule>
    <cfRule type="cellIs" dxfId="189" priority="10" operator="between">
      <formula>5</formula>
      <formula>6.99</formula>
    </cfRule>
    <cfRule type="cellIs" dxfId="188" priority="11" operator="between">
      <formula>0</formula>
      <formula>4.99</formula>
    </cfRule>
  </conditionalFormatting>
  <conditionalFormatting sqref="AR11">
    <cfRule type="cellIs" dxfId="187" priority="13" operator="greaterThan">
      <formula>1.1</formula>
    </cfRule>
  </conditionalFormatting>
  <conditionalFormatting sqref="AR13:AR82">
    <cfRule type="cellIs" dxfId="186" priority="15" operator="between">
      <formula>7</formula>
      <formula>10</formula>
    </cfRule>
    <cfRule type="cellIs" dxfId="185" priority="16" operator="between">
      <formula>5</formula>
      <formula>6.99</formula>
    </cfRule>
    <cfRule type="cellIs" dxfId="184" priority="17" operator="between">
      <formula>0</formula>
      <formula>4.99</formula>
    </cfRule>
  </conditionalFormatting>
  <conditionalFormatting sqref="BK11">
    <cfRule type="cellIs" dxfId="183" priority="14" operator="greaterThan">
      <formula>1.1</formula>
    </cfRule>
  </conditionalFormatting>
  <conditionalFormatting sqref="BK13:BK82">
    <cfRule type="cellIs" dxfId="182" priority="18" operator="between">
      <formula>7</formula>
      <formula>10</formula>
    </cfRule>
    <cfRule type="cellIs" dxfId="181" priority="19" operator="between">
      <formula>5</formula>
      <formula>6.99</formula>
    </cfRule>
    <cfRule type="cellIs" dxfId="180" priority="20" operator="between">
      <formula>0</formula>
      <formula>4.99</formula>
    </cfRule>
  </conditionalFormatting>
  <conditionalFormatting sqref="CD11">
    <cfRule type="cellIs" dxfId="179" priority="24" operator="greaterThan">
      <formula>1.1</formula>
    </cfRule>
  </conditionalFormatting>
  <conditionalFormatting sqref="CD13:CE8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CF13:CF82">
    <cfRule type="cellIs" dxfId="175" priority="2" stopIfTrue="1" operator="between">
      <formula>0</formula>
      <formula>10</formula>
    </cfRule>
  </conditionalFormatting>
  <conditionalFormatting sqref="CG13:CG82">
    <cfRule type="cellIs" dxfId="174" priority="3" operator="between">
      <formula>7</formula>
      <formula>10</formula>
    </cfRule>
    <cfRule type="cellIs" dxfId="173" priority="4" operator="between">
      <formula>5</formula>
      <formula>6.99</formula>
    </cfRule>
    <cfRule type="cellIs" dxfId="172" priority="5" operator="between">
      <formula>0</formula>
      <formula>4.99</formula>
    </cfRule>
  </conditionalFormatting>
  <conditionalFormatting sqref="CH13:CH82">
    <cfRule type="cellIs" dxfId="17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1000000}"/>
    <dataValidation type="decimal" allowBlank="1" showInputMessage="1" showErrorMessage="1" errorTitle="Valor." error="Solo numeros entre 0.01 a 10." sqref="BR13:BV82" xr:uid="{00000000-0002-0000-01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85" zoomScaleNormal="85" workbookViewId="0">
      <pane xSplit="6" ySplit="12" topLeftCell="G25" activePane="bottomRight" state="frozen"/>
      <selection pane="topRight"/>
      <selection pane="bottomLeft"/>
      <selection pane="bottomRight" activeCell="N31" sqref="N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119</v>
      </c>
      <c r="E6" s="2" t="s">
        <v>100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0.11600000000000001</v>
      </c>
      <c r="H11" s="11">
        <v>0.12</v>
      </c>
      <c r="I11" s="11">
        <v>0.12</v>
      </c>
      <c r="J11" s="11">
        <v>0.11</v>
      </c>
      <c r="K11" s="11">
        <v>0.11</v>
      </c>
      <c r="L11" s="25">
        <f>SUM(G11:K11)</f>
        <v>0.57599999999999996</v>
      </c>
      <c r="M11" s="10">
        <v>0.12</v>
      </c>
      <c r="N11" s="11">
        <v>0.3</v>
      </c>
      <c r="O11" s="11"/>
      <c r="P11" s="11"/>
      <c r="Q11" s="11"/>
      <c r="R11" s="25">
        <f>SUM(M11:Q11)</f>
        <v>0.42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0.996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14843</v>
      </c>
      <c r="E13" s="2" t="s">
        <v>101</v>
      </c>
      <c r="F13" s="40" t="s">
        <v>37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5.76</v>
      </c>
      <c r="M13" s="7">
        <v>10</v>
      </c>
      <c r="N13" s="7">
        <v>7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3.3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9.1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14844</v>
      </c>
      <c r="E14" s="3" t="s">
        <v>102</v>
      </c>
      <c r="F14" s="42" t="s">
        <v>43</v>
      </c>
      <c r="G14" s="32">
        <v>10</v>
      </c>
      <c r="H14" s="12">
        <v>10</v>
      </c>
      <c r="I14" s="12">
        <v>10</v>
      </c>
      <c r="J14" s="12">
        <v>10</v>
      </c>
      <c r="K14" s="12">
        <v>10</v>
      </c>
      <c r="L14" s="13">
        <f t="shared" si="0"/>
        <v>5.76</v>
      </c>
      <c r="M14" s="12">
        <v>10</v>
      </c>
      <c r="N14" s="12">
        <v>10</v>
      </c>
      <c r="O14" s="12"/>
      <c r="P14" s="12"/>
      <c r="Q14" s="12"/>
      <c r="R14" s="13">
        <f t="shared" si="1"/>
        <v>4.2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10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5875403</v>
      </c>
      <c r="C15" s="2">
        <v>5238</v>
      </c>
      <c r="D15" s="2">
        <v>14845</v>
      </c>
      <c r="E15" s="2" t="s">
        <v>103</v>
      </c>
      <c r="F15" s="40" t="s">
        <v>37</v>
      </c>
      <c r="G15" s="31">
        <v>10</v>
      </c>
      <c r="H15" s="7">
        <v>10</v>
      </c>
      <c r="I15" s="7">
        <v>10</v>
      </c>
      <c r="J15" s="7">
        <v>10</v>
      </c>
      <c r="K15" s="7">
        <v>10</v>
      </c>
      <c r="L15" s="13">
        <f t="shared" si="0"/>
        <v>5.76</v>
      </c>
      <c r="M15" s="7">
        <v>10</v>
      </c>
      <c r="N15" s="7">
        <v>9</v>
      </c>
      <c r="O15" s="7"/>
      <c r="P15" s="7"/>
      <c r="Q15" s="7"/>
      <c r="R15" s="13">
        <f t="shared" si="1"/>
        <v>3.9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4520469</v>
      </c>
      <c r="C16" s="3">
        <v>5054</v>
      </c>
      <c r="D16" s="3">
        <v>14846</v>
      </c>
      <c r="E16" s="3" t="s">
        <v>104</v>
      </c>
      <c r="F16" s="42" t="s">
        <v>43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5.76</v>
      </c>
      <c r="M16" s="12">
        <v>10</v>
      </c>
      <c r="N16" s="12">
        <v>5.6</v>
      </c>
      <c r="O16" s="12"/>
      <c r="P16" s="12"/>
      <c r="Q16" s="12"/>
      <c r="R16" s="13">
        <f t="shared" si="1"/>
        <v>2.88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19825705</v>
      </c>
      <c r="C17" s="2">
        <v>5244</v>
      </c>
      <c r="D17" s="2">
        <v>14847</v>
      </c>
      <c r="E17" s="2" t="s">
        <v>105</v>
      </c>
      <c r="F17" s="40" t="s">
        <v>43</v>
      </c>
      <c r="G17" s="31">
        <v>10</v>
      </c>
      <c r="H17" s="7">
        <v>10</v>
      </c>
      <c r="I17" s="7">
        <v>10</v>
      </c>
      <c r="J17" s="7">
        <v>10</v>
      </c>
      <c r="K17" s="7">
        <v>10</v>
      </c>
      <c r="L17" s="13">
        <f t="shared" si="0"/>
        <v>5.76</v>
      </c>
      <c r="M17" s="7">
        <v>10</v>
      </c>
      <c r="N17" s="7">
        <v>6</v>
      </c>
      <c r="O17" s="7"/>
      <c r="P17" s="7"/>
      <c r="Q17" s="7"/>
      <c r="R17" s="13">
        <f t="shared" si="1"/>
        <v>3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8.8000000000000007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4269652</v>
      </c>
      <c r="C18" s="3">
        <v>5237</v>
      </c>
      <c r="D18" s="3">
        <v>14848</v>
      </c>
      <c r="E18" s="3" t="s">
        <v>106</v>
      </c>
      <c r="F18" s="42" t="s">
        <v>37</v>
      </c>
      <c r="G18" s="32">
        <v>10</v>
      </c>
      <c r="H18" s="12">
        <v>10</v>
      </c>
      <c r="I18" s="12">
        <v>10</v>
      </c>
      <c r="J18" s="12">
        <v>10</v>
      </c>
      <c r="K18" s="12">
        <v>10</v>
      </c>
      <c r="L18" s="13">
        <f t="shared" si="0"/>
        <v>5.76</v>
      </c>
      <c r="M18" s="12">
        <v>10</v>
      </c>
      <c r="N18" s="12">
        <v>8.6</v>
      </c>
      <c r="O18" s="12"/>
      <c r="P18" s="12"/>
      <c r="Q18" s="12"/>
      <c r="R18" s="13">
        <f t="shared" si="1"/>
        <v>3.78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19836519</v>
      </c>
      <c r="C19" s="2">
        <v>5108</v>
      </c>
      <c r="D19" s="2">
        <v>14849</v>
      </c>
      <c r="E19" s="2" t="s">
        <v>107</v>
      </c>
      <c r="F19" s="40" t="s">
        <v>43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5.76</v>
      </c>
      <c r="M19" s="7">
        <v>10</v>
      </c>
      <c r="N19" s="7">
        <v>5.3</v>
      </c>
      <c r="O19" s="7"/>
      <c r="P19" s="7"/>
      <c r="Q19" s="7"/>
      <c r="R19" s="13">
        <f t="shared" si="1"/>
        <v>2.79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14909</v>
      </c>
      <c r="E20" s="3" t="s">
        <v>108</v>
      </c>
      <c r="F20" s="42" t="s">
        <v>43</v>
      </c>
      <c r="G20" s="3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f t="shared" si="0"/>
        <v>5.76</v>
      </c>
      <c r="M20" s="12">
        <v>10</v>
      </c>
      <c r="N20" s="12">
        <v>5</v>
      </c>
      <c r="O20" s="12"/>
      <c r="P20" s="12"/>
      <c r="Q20" s="12"/>
      <c r="R20" s="13">
        <f t="shared" si="1"/>
        <v>2.7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8.5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5820453</v>
      </c>
      <c r="C21" s="2">
        <v>5255</v>
      </c>
      <c r="D21" s="2">
        <v>14860</v>
      </c>
      <c r="E21" s="2" t="s">
        <v>109</v>
      </c>
      <c r="F21" s="40" t="s">
        <v>37</v>
      </c>
      <c r="G21" s="31">
        <v>10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5.76</v>
      </c>
      <c r="M21" s="7">
        <v>10</v>
      </c>
      <c r="N21" s="7">
        <v>8.1999999999999993</v>
      </c>
      <c r="O21" s="7"/>
      <c r="P21" s="7"/>
      <c r="Q21" s="7"/>
      <c r="R21" s="13">
        <f t="shared" si="1"/>
        <v>3.66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9.4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5533639</v>
      </c>
      <c r="C22" s="3">
        <v>5246</v>
      </c>
      <c r="D22" s="3">
        <v>14850</v>
      </c>
      <c r="E22" s="3" t="s">
        <v>110</v>
      </c>
      <c r="F22" s="42" t="s">
        <v>43</v>
      </c>
      <c r="G22" s="3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f t="shared" si="0"/>
        <v>5.76</v>
      </c>
      <c r="M22" s="12">
        <v>10</v>
      </c>
      <c r="N22" s="12">
        <v>5.6</v>
      </c>
      <c r="O22" s="12"/>
      <c r="P22" s="12"/>
      <c r="Q22" s="12"/>
      <c r="R22" s="13">
        <f t="shared" si="1"/>
        <v>2.88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2893663</v>
      </c>
      <c r="C23" s="2">
        <v>5239</v>
      </c>
      <c r="D23" s="2">
        <v>14851</v>
      </c>
      <c r="E23" s="2" t="s">
        <v>111</v>
      </c>
      <c r="F23" s="40" t="s">
        <v>37</v>
      </c>
      <c r="G23" s="31">
        <v>10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5.76</v>
      </c>
      <c r="M23" s="7">
        <v>10</v>
      </c>
      <c r="N23" s="7">
        <v>7.6</v>
      </c>
      <c r="O23" s="7"/>
      <c r="P23" s="7"/>
      <c r="Q23" s="7"/>
      <c r="R23" s="13">
        <f t="shared" si="1"/>
        <v>3.48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9.1999999999999993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4520463</v>
      </c>
      <c r="C24" s="3">
        <v>5232</v>
      </c>
      <c r="D24" s="3">
        <v>14852</v>
      </c>
      <c r="E24" s="3" t="s">
        <v>112</v>
      </c>
      <c r="F24" s="42" t="s">
        <v>43</v>
      </c>
      <c r="G24" s="32">
        <v>10</v>
      </c>
      <c r="H24" s="12">
        <v>10</v>
      </c>
      <c r="I24" s="12">
        <v>10</v>
      </c>
      <c r="J24" s="12">
        <v>10</v>
      </c>
      <c r="K24" s="12">
        <v>10</v>
      </c>
      <c r="L24" s="13">
        <f t="shared" si="0"/>
        <v>5.76</v>
      </c>
      <c r="M24" s="12">
        <v>10</v>
      </c>
      <c r="N24" s="12">
        <v>6.3</v>
      </c>
      <c r="O24" s="12"/>
      <c r="P24" s="12"/>
      <c r="Q24" s="12"/>
      <c r="R24" s="13">
        <f t="shared" si="1"/>
        <v>3.09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4520448</v>
      </c>
      <c r="C25" s="2">
        <v>5235</v>
      </c>
      <c r="D25" s="2">
        <v>14853</v>
      </c>
      <c r="E25" s="2" t="s">
        <v>113</v>
      </c>
      <c r="F25" s="40" t="s">
        <v>43</v>
      </c>
      <c r="G25" s="31">
        <v>10</v>
      </c>
      <c r="H25" s="7">
        <v>10</v>
      </c>
      <c r="I25" s="7">
        <v>10</v>
      </c>
      <c r="J25" s="7">
        <v>9.5</v>
      </c>
      <c r="K25" s="7">
        <v>10</v>
      </c>
      <c r="L25" s="13">
        <f t="shared" si="0"/>
        <v>5.71</v>
      </c>
      <c r="M25" s="7">
        <v>10</v>
      </c>
      <c r="N25" s="7">
        <v>5.3</v>
      </c>
      <c r="O25" s="7"/>
      <c r="P25" s="7"/>
      <c r="Q25" s="7"/>
      <c r="R25" s="13">
        <f t="shared" si="1"/>
        <v>2.79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8.5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19958524</v>
      </c>
      <c r="C26" s="3">
        <v>5256</v>
      </c>
      <c r="D26" s="3">
        <v>14862</v>
      </c>
      <c r="E26" s="3" t="s">
        <v>114</v>
      </c>
      <c r="F26" s="42" t="s">
        <v>37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5.76</v>
      </c>
      <c r="M26" s="12">
        <v>10</v>
      </c>
      <c r="N26" s="12">
        <v>6.7</v>
      </c>
      <c r="O26" s="12"/>
      <c r="P26" s="12"/>
      <c r="Q26" s="12"/>
      <c r="R26" s="13">
        <f t="shared" si="1"/>
        <v>3.21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4520464</v>
      </c>
      <c r="C27" s="2">
        <v>5192</v>
      </c>
      <c r="D27" s="2">
        <v>14854</v>
      </c>
      <c r="E27" s="2" t="s">
        <v>115</v>
      </c>
      <c r="F27" s="40" t="s">
        <v>37</v>
      </c>
      <c r="G27" s="31">
        <v>10</v>
      </c>
      <c r="H27" s="7">
        <v>10</v>
      </c>
      <c r="I27" s="7">
        <v>7</v>
      </c>
      <c r="J27" s="7">
        <v>7</v>
      </c>
      <c r="K27" s="7">
        <v>7</v>
      </c>
      <c r="L27" s="13">
        <f t="shared" si="0"/>
        <v>4.74</v>
      </c>
      <c r="M27" s="7">
        <v>7</v>
      </c>
      <c r="N27" s="7">
        <v>7</v>
      </c>
      <c r="O27" s="7"/>
      <c r="P27" s="7"/>
      <c r="Q27" s="7"/>
      <c r="R27" s="13">
        <f t="shared" si="1"/>
        <v>2.94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7.7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7296517</v>
      </c>
      <c r="C28" s="3">
        <v>5231</v>
      </c>
      <c r="D28" s="3">
        <v>14855</v>
      </c>
      <c r="E28" s="3" t="s">
        <v>116</v>
      </c>
      <c r="F28" s="42" t="s">
        <v>43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5.76</v>
      </c>
      <c r="M28" s="12">
        <v>10</v>
      </c>
      <c r="N28" s="12">
        <v>6.3</v>
      </c>
      <c r="O28" s="12"/>
      <c r="P28" s="12"/>
      <c r="Q28" s="12"/>
      <c r="R28" s="13">
        <f t="shared" si="1"/>
        <v>3.09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8.9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4520450</v>
      </c>
      <c r="C29" s="2">
        <v>5194</v>
      </c>
      <c r="D29" s="2">
        <v>14857</v>
      </c>
      <c r="E29" s="2" t="s">
        <v>117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5.76</v>
      </c>
      <c r="M29" s="7">
        <v>10</v>
      </c>
      <c r="N29" s="7">
        <v>9.1999999999999993</v>
      </c>
      <c r="O29" s="7"/>
      <c r="P29" s="7"/>
      <c r="Q29" s="7"/>
      <c r="R29" s="13">
        <f t="shared" si="1"/>
        <v>3.96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9.6999999999999993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4520468</v>
      </c>
      <c r="C30" s="3">
        <v>5245</v>
      </c>
      <c r="D30" s="3">
        <v>14858</v>
      </c>
      <c r="E30" s="3" t="s">
        <v>118</v>
      </c>
      <c r="F30" s="42" t="s">
        <v>43</v>
      </c>
      <c r="G30" s="32">
        <v>10</v>
      </c>
      <c r="H30" s="12">
        <v>10</v>
      </c>
      <c r="I30" s="12">
        <v>10</v>
      </c>
      <c r="J30" s="12">
        <v>9.5</v>
      </c>
      <c r="K30" s="12">
        <v>10</v>
      </c>
      <c r="L30" s="13">
        <f t="shared" si="0"/>
        <v>5.71</v>
      </c>
      <c r="M30" s="12">
        <v>10</v>
      </c>
      <c r="N30" s="12">
        <v>5</v>
      </c>
      <c r="O30" s="12"/>
      <c r="P30" s="12"/>
      <c r="Q30" s="12"/>
      <c r="R30" s="13">
        <f t="shared" si="1"/>
        <v>2.7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8.4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70" priority="12" operator="greaterThan">
      <formula>1.1</formula>
    </cfRule>
  </conditionalFormatting>
  <conditionalFormatting sqref="Y13:Y82">
    <cfRule type="cellIs" dxfId="169" priority="9" operator="between">
      <formula>7</formula>
      <formula>10</formula>
    </cfRule>
    <cfRule type="cellIs" dxfId="168" priority="10" operator="between">
      <formula>5</formula>
      <formula>6.99</formula>
    </cfRule>
    <cfRule type="cellIs" dxfId="167" priority="11" operator="between">
      <formula>0</formula>
      <formula>4.99</formula>
    </cfRule>
  </conditionalFormatting>
  <conditionalFormatting sqref="AR11">
    <cfRule type="cellIs" dxfId="166" priority="13" operator="greaterThan">
      <formula>1.1</formula>
    </cfRule>
  </conditionalFormatting>
  <conditionalFormatting sqref="AR13:AR8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1">
    <cfRule type="cellIs" dxfId="162" priority="14" operator="greaterThan">
      <formula>1.1</formula>
    </cfRule>
  </conditionalFormatting>
  <conditionalFormatting sqref="BK13:BK82">
    <cfRule type="cellIs" dxfId="161" priority="18" operator="between">
      <formula>7</formula>
      <formula>10</formula>
    </cfRule>
    <cfRule type="cellIs" dxfId="160" priority="19" operator="between">
      <formula>5</formula>
      <formula>6.99</formula>
    </cfRule>
    <cfRule type="cellIs" dxfId="159" priority="20" operator="between">
      <formula>0</formula>
      <formula>4.99</formula>
    </cfRule>
  </conditionalFormatting>
  <conditionalFormatting sqref="CD11">
    <cfRule type="cellIs" dxfId="158" priority="24" operator="greaterThan">
      <formula>1.1</formula>
    </cfRule>
  </conditionalFormatting>
  <conditionalFormatting sqref="CD13:CE82">
    <cfRule type="cellIs" dxfId="157" priority="6" operator="between">
      <formula>7</formula>
      <formula>10</formula>
    </cfRule>
    <cfRule type="cellIs" dxfId="156" priority="7" operator="between">
      <formula>5</formula>
      <formula>6.99</formula>
    </cfRule>
    <cfRule type="cellIs" dxfId="155" priority="8" operator="between">
      <formula>0</formula>
      <formula>4.99</formula>
    </cfRule>
  </conditionalFormatting>
  <conditionalFormatting sqref="CF13:CF82">
    <cfRule type="cellIs" dxfId="154" priority="2" stopIfTrue="1" operator="between">
      <formula>0</formula>
      <formula>10</formula>
    </cfRule>
  </conditionalFormatting>
  <conditionalFormatting sqref="CG13:CG82">
    <cfRule type="cellIs" dxfId="153" priority="3" operator="between">
      <formula>7</formula>
      <formula>10</formula>
    </cfRule>
    <cfRule type="cellIs" dxfId="152" priority="4" operator="between">
      <formula>5</formula>
      <formula>6.99</formula>
    </cfRule>
    <cfRule type="cellIs" dxfId="151" priority="5" operator="between">
      <formula>0</formula>
      <formula>4.99</formula>
    </cfRule>
  </conditionalFormatting>
  <conditionalFormatting sqref="CH13:CH82">
    <cfRule type="cellIs" dxfId="1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1000000}"/>
    <dataValidation type="decimal" allowBlank="1" showInputMessage="1" showErrorMessage="1" errorTitle="Valor." error="Solo numeros entre 0.01 a 10." sqref="BR13:BV82" xr:uid="{00000000-0002-0000-02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73"/>
  <sheetViews>
    <sheetView showGridLines="0" zoomScale="85" zoomScaleNormal="85" workbookViewId="0">
      <pane xSplit="6" ySplit="12" topLeftCell="G29" activePane="bottomRight" state="frozen"/>
      <selection pane="topRight"/>
      <selection pane="bottomLeft"/>
      <selection pane="bottomRight" activeCell="N35" sqref="N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151</v>
      </c>
      <c r="E3" s="2" t="s">
        <v>120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152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>
        <v>0.08</v>
      </c>
      <c r="H11" s="11">
        <v>0.08</v>
      </c>
      <c r="I11" s="11">
        <v>0.08</v>
      </c>
      <c r="J11" s="11">
        <v>0.08</v>
      </c>
      <c r="K11" s="11">
        <v>0.08</v>
      </c>
      <c r="L11" s="25">
        <f>SUM(G11:K11)</f>
        <v>0.4</v>
      </c>
      <c r="M11" s="10">
        <v>0.3</v>
      </c>
      <c r="N11" s="11">
        <v>0.3</v>
      </c>
      <c r="O11" s="11"/>
      <c r="P11" s="11"/>
      <c r="Q11" s="11"/>
      <c r="R11" s="25">
        <f>SUM(M11:Q11)</f>
        <v>0.6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19838970</v>
      </c>
      <c r="C13" s="2">
        <v>5362</v>
      </c>
      <c r="D13" s="2">
        <v>15138</v>
      </c>
      <c r="E13" s="2" t="s">
        <v>123</v>
      </c>
      <c r="F13" s="40" t="s">
        <v>37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4</v>
      </c>
      <c r="M13" s="7">
        <v>8</v>
      </c>
      <c r="N13" s="7">
        <v>7.3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4.59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6473083</v>
      </c>
      <c r="C14" s="3">
        <v>5343</v>
      </c>
      <c r="D14" s="3">
        <v>15075</v>
      </c>
      <c r="E14" s="3" t="s">
        <v>124</v>
      </c>
      <c r="F14" s="42" t="s">
        <v>37</v>
      </c>
      <c r="G14" s="32">
        <v>10</v>
      </c>
      <c r="H14" s="12">
        <v>10</v>
      </c>
      <c r="I14" s="12">
        <v>10</v>
      </c>
      <c r="J14" s="12">
        <v>10</v>
      </c>
      <c r="K14" s="12">
        <v>10</v>
      </c>
      <c r="L14" s="13">
        <f t="shared" si="0"/>
        <v>4</v>
      </c>
      <c r="M14" s="12">
        <v>8</v>
      </c>
      <c r="N14" s="12">
        <v>6</v>
      </c>
      <c r="O14" s="12"/>
      <c r="P14" s="12"/>
      <c r="Q14" s="12"/>
      <c r="R14" s="13">
        <f t="shared" si="1"/>
        <v>4.2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8.1999999999999993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2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421323</v>
      </c>
      <c r="C15" s="2">
        <v>5336</v>
      </c>
      <c r="D15" s="2">
        <v>15061</v>
      </c>
      <c r="E15" s="2" t="s">
        <v>125</v>
      </c>
      <c r="F15" s="40" t="s">
        <v>43</v>
      </c>
      <c r="G15" s="31">
        <v>10</v>
      </c>
      <c r="H15" s="7">
        <v>10</v>
      </c>
      <c r="I15" s="7">
        <v>10</v>
      </c>
      <c r="J15" s="7">
        <v>10</v>
      </c>
      <c r="K15" s="7">
        <v>10</v>
      </c>
      <c r="L15" s="13">
        <f t="shared" si="0"/>
        <v>4</v>
      </c>
      <c r="M15" s="7">
        <v>9</v>
      </c>
      <c r="N15" s="7">
        <v>6.6</v>
      </c>
      <c r="O15" s="7"/>
      <c r="P15" s="7"/>
      <c r="Q15" s="7"/>
      <c r="R15" s="13">
        <f t="shared" si="1"/>
        <v>4.68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2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19833833</v>
      </c>
      <c r="C16" s="3">
        <v>5338</v>
      </c>
      <c r="D16" s="3">
        <v>15065</v>
      </c>
      <c r="E16" s="3" t="s">
        <v>126</v>
      </c>
      <c r="F16" s="42" t="s">
        <v>43</v>
      </c>
      <c r="G16" s="32">
        <v>8</v>
      </c>
      <c r="H16" s="12">
        <v>10</v>
      </c>
      <c r="I16" s="12">
        <v>10</v>
      </c>
      <c r="J16" s="12">
        <v>9.5</v>
      </c>
      <c r="K16" s="12">
        <v>10</v>
      </c>
      <c r="L16" s="13">
        <f t="shared" si="0"/>
        <v>3.8</v>
      </c>
      <c r="M16" s="12">
        <v>7</v>
      </c>
      <c r="N16" s="12">
        <v>5.3</v>
      </c>
      <c r="O16" s="12"/>
      <c r="P16" s="12"/>
      <c r="Q16" s="12"/>
      <c r="R16" s="13">
        <f t="shared" si="1"/>
        <v>3.69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2</v>
      </c>
      <c r="CY16" s="21"/>
      <c r="CZ16" s="28">
        <f t="shared" si="25"/>
        <v>1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10981105</v>
      </c>
      <c r="C17" s="2">
        <v>5345</v>
      </c>
      <c r="D17" s="2">
        <v>15079</v>
      </c>
      <c r="E17" s="2" t="s">
        <v>127</v>
      </c>
      <c r="F17" s="40" t="s">
        <v>37</v>
      </c>
      <c r="G17" s="31">
        <v>10</v>
      </c>
      <c r="H17" s="7">
        <v>10</v>
      </c>
      <c r="I17" s="7">
        <v>10</v>
      </c>
      <c r="J17" s="7">
        <v>10</v>
      </c>
      <c r="K17" s="7">
        <v>10</v>
      </c>
      <c r="L17" s="13">
        <f t="shared" si="0"/>
        <v>4</v>
      </c>
      <c r="M17" s="7">
        <v>10</v>
      </c>
      <c r="N17" s="7">
        <v>8.1999999999999993</v>
      </c>
      <c r="O17" s="7"/>
      <c r="P17" s="7"/>
      <c r="Q17" s="7"/>
      <c r="R17" s="13">
        <f t="shared" si="1"/>
        <v>5.46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9.5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2</v>
      </c>
      <c r="CY17" s="20"/>
      <c r="CZ17" s="28">
        <f t="shared" si="25"/>
        <v>1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6473090</v>
      </c>
      <c r="C18" s="3">
        <v>5332</v>
      </c>
      <c r="D18" s="3">
        <v>15053</v>
      </c>
      <c r="E18" s="3" t="s">
        <v>128</v>
      </c>
      <c r="F18" s="42" t="s">
        <v>37</v>
      </c>
      <c r="G18" s="32">
        <v>8</v>
      </c>
      <c r="H18" s="12">
        <v>10</v>
      </c>
      <c r="I18" s="12">
        <v>10</v>
      </c>
      <c r="J18" s="12">
        <v>10</v>
      </c>
      <c r="K18" s="12">
        <v>10</v>
      </c>
      <c r="L18" s="13">
        <f t="shared" si="0"/>
        <v>3.84</v>
      </c>
      <c r="M18" s="12">
        <v>8</v>
      </c>
      <c r="N18" s="12">
        <v>6.3</v>
      </c>
      <c r="O18" s="12"/>
      <c r="P18" s="12"/>
      <c r="Q18" s="12"/>
      <c r="R18" s="13">
        <f t="shared" si="1"/>
        <v>4.29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8.1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2</v>
      </c>
      <c r="CY18" s="21"/>
      <c r="CZ18" s="28">
        <f t="shared" si="25"/>
        <v>1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19833840</v>
      </c>
      <c r="C19" s="2">
        <v>5348</v>
      </c>
      <c r="D19" s="2">
        <v>15085</v>
      </c>
      <c r="E19" s="2" t="s">
        <v>129</v>
      </c>
      <c r="F19" s="40" t="s">
        <v>43</v>
      </c>
      <c r="G19" s="31">
        <v>10</v>
      </c>
      <c r="H19" s="7">
        <v>10</v>
      </c>
      <c r="I19" s="7">
        <v>10</v>
      </c>
      <c r="J19" s="7">
        <v>9</v>
      </c>
      <c r="K19" s="7">
        <v>10</v>
      </c>
      <c r="L19" s="13">
        <f t="shared" si="0"/>
        <v>3.92</v>
      </c>
      <c r="M19" s="7">
        <v>7</v>
      </c>
      <c r="N19" s="7">
        <v>6.6</v>
      </c>
      <c r="O19" s="7"/>
      <c r="P19" s="7"/>
      <c r="Q19" s="7"/>
      <c r="R19" s="13">
        <f t="shared" si="1"/>
        <v>4.08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2</v>
      </c>
      <c r="CY19" s="20"/>
      <c r="CZ19" s="28">
        <f t="shared" si="25"/>
        <v>1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4520440</v>
      </c>
      <c r="C20" s="3">
        <v>5331</v>
      </c>
      <c r="D20" s="3">
        <v>15051</v>
      </c>
      <c r="E20" s="3" t="s">
        <v>130</v>
      </c>
      <c r="F20" s="42" t="s">
        <v>43</v>
      </c>
      <c r="G20" s="32">
        <v>8</v>
      </c>
      <c r="H20" s="12">
        <v>5</v>
      </c>
      <c r="I20" s="12">
        <v>10</v>
      </c>
      <c r="J20" s="12">
        <v>9</v>
      </c>
      <c r="K20" s="12">
        <v>10</v>
      </c>
      <c r="L20" s="13">
        <f t="shared" si="0"/>
        <v>3.36</v>
      </c>
      <c r="M20" s="12"/>
      <c r="N20" s="12">
        <v>7.3</v>
      </c>
      <c r="O20" s="12"/>
      <c r="P20" s="12"/>
      <c r="Q20" s="12"/>
      <c r="R20" s="13">
        <f t="shared" si="1"/>
        <v>2.19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5.6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1</v>
      </c>
      <c r="CY20" s="21"/>
      <c r="CZ20" s="28">
        <f t="shared" si="25"/>
        <v>1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4520595</v>
      </c>
      <c r="C21" s="2">
        <v>5350</v>
      </c>
      <c r="D21" s="2">
        <v>15089</v>
      </c>
      <c r="E21" s="2" t="s">
        <v>131</v>
      </c>
      <c r="F21" s="40" t="s">
        <v>37</v>
      </c>
      <c r="G21" s="31">
        <v>9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3.92</v>
      </c>
      <c r="M21" s="7">
        <v>9</v>
      </c>
      <c r="N21" s="7">
        <v>9</v>
      </c>
      <c r="O21" s="7"/>
      <c r="P21" s="7"/>
      <c r="Q21" s="7"/>
      <c r="R21" s="13">
        <f t="shared" si="1"/>
        <v>5.4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9.3000000000000007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2</v>
      </c>
      <c r="CY21" s="20"/>
      <c r="CZ21" s="28">
        <f t="shared" si="25"/>
        <v>1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19833859</v>
      </c>
      <c r="C22" s="3">
        <v>5341</v>
      </c>
      <c r="D22" s="3">
        <v>15071</v>
      </c>
      <c r="E22" s="3" t="s">
        <v>132</v>
      </c>
      <c r="F22" s="42" t="s">
        <v>37</v>
      </c>
      <c r="G22" s="32">
        <v>9</v>
      </c>
      <c r="H22" s="12">
        <v>8</v>
      </c>
      <c r="I22" s="12">
        <v>10</v>
      </c>
      <c r="J22" s="12">
        <v>9.5</v>
      </c>
      <c r="K22" s="12">
        <v>10</v>
      </c>
      <c r="L22" s="13">
        <f t="shared" si="0"/>
        <v>3.72</v>
      </c>
      <c r="M22" s="12">
        <v>7</v>
      </c>
      <c r="N22" s="12">
        <v>6.3</v>
      </c>
      <c r="O22" s="12"/>
      <c r="P22" s="12"/>
      <c r="Q22" s="12"/>
      <c r="R22" s="13">
        <f t="shared" si="1"/>
        <v>3.99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2</v>
      </c>
      <c r="CY22" s="21"/>
      <c r="CZ22" s="28">
        <f t="shared" si="25"/>
        <v>1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3297748</v>
      </c>
      <c r="C23" s="2">
        <v>5335</v>
      </c>
      <c r="D23" s="2">
        <v>15059</v>
      </c>
      <c r="E23" s="2" t="s">
        <v>133</v>
      </c>
      <c r="F23" s="40" t="s">
        <v>37</v>
      </c>
      <c r="G23" s="31">
        <v>9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3.92</v>
      </c>
      <c r="M23" s="7">
        <v>8</v>
      </c>
      <c r="N23" s="7">
        <v>6.3</v>
      </c>
      <c r="O23" s="7"/>
      <c r="P23" s="7"/>
      <c r="Q23" s="7"/>
      <c r="R23" s="13">
        <f t="shared" si="1"/>
        <v>4.29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8.1999999999999993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2</v>
      </c>
      <c r="CY23" s="20"/>
      <c r="CZ23" s="28">
        <f t="shared" si="25"/>
        <v>1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19833873</v>
      </c>
      <c r="C24" s="3">
        <v>5333</v>
      </c>
      <c r="D24" s="3">
        <v>15055</v>
      </c>
      <c r="E24" s="3" t="s">
        <v>134</v>
      </c>
      <c r="F24" s="42" t="s">
        <v>37</v>
      </c>
      <c r="G24" s="32">
        <v>8</v>
      </c>
      <c r="H24" s="12">
        <v>1</v>
      </c>
      <c r="I24" s="12">
        <v>1</v>
      </c>
      <c r="J24" s="12">
        <v>10</v>
      </c>
      <c r="K24" s="12">
        <v>9.5</v>
      </c>
      <c r="L24" s="13">
        <f t="shared" si="0"/>
        <v>2.36</v>
      </c>
      <c r="M24" s="12"/>
      <c r="N24" s="12">
        <v>4.7</v>
      </c>
      <c r="O24" s="12"/>
      <c r="P24" s="12"/>
      <c r="Q24" s="12"/>
      <c r="R24" s="13">
        <f t="shared" si="1"/>
        <v>1.41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3.8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1</v>
      </c>
      <c r="CY24" s="21"/>
      <c r="CZ24" s="28">
        <f t="shared" si="25"/>
        <v>1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19843966</v>
      </c>
      <c r="C25" s="2">
        <v>5328</v>
      </c>
      <c r="D25" s="2">
        <v>15045</v>
      </c>
      <c r="E25" s="2" t="s">
        <v>135</v>
      </c>
      <c r="F25" s="40" t="s">
        <v>43</v>
      </c>
      <c r="G25" s="31">
        <v>9</v>
      </c>
      <c r="H25" s="7">
        <v>10</v>
      </c>
      <c r="I25" s="7">
        <v>10</v>
      </c>
      <c r="J25" s="7">
        <v>10</v>
      </c>
      <c r="K25" s="7">
        <v>10</v>
      </c>
      <c r="L25" s="13">
        <f t="shared" si="0"/>
        <v>3.92</v>
      </c>
      <c r="M25" s="7">
        <v>7.5</v>
      </c>
      <c r="N25" s="7">
        <v>6.9</v>
      </c>
      <c r="O25" s="7"/>
      <c r="P25" s="7"/>
      <c r="Q25" s="7"/>
      <c r="R25" s="13">
        <f t="shared" si="1"/>
        <v>4.32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8.1999999999999993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2</v>
      </c>
      <c r="CY25" s="20"/>
      <c r="CZ25" s="28">
        <f t="shared" si="25"/>
        <v>1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6867838</v>
      </c>
      <c r="C26" s="3">
        <v>5329</v>
      </c>
      <c r="D26" s="3">
        <v>15047</v>
      </c>
      <c r="E26" s="3" t="s">
        <v>136</v>
      </c>
      <c r="F26" s="42" t="s">
        <v>37</v>
      </c>
      <c r="G26" s="32">
        <v>10</v>
      </c>
      <c r="H26" s="12">
        <v>10</v>
      </c>
      <c r="I26" s="12">
        <v>10</v>
      </c>
      <c r="J26" s="12">
        <v>9</v>
      </c>
      <c r="K26" s="12">
        <v>10</v>
      </c>
      <c r="L26" s="13">
        <f t="shared" si="0"/>
        <v>3.92</v>
      </c>
      <c r="M26" s="12">
        <v>9</v>
      </c>
      <c r="N26" s="12">
        <v>8.6</v>
      </c>
      <c r="O26" s="12"/>
      <c r="P26" s="12"/>
      <c r="Q26" s="12"/>
      <c r="R26" s="13">
        <f t="shared" si="1"/>
        <v>5.28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9.1999999999999993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2</v>
      </c>
      <c r="CY26" s="21"/>
      <c r="CZ26" s="28">
        <f t="shared" si="25"/>
        <v>1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5013150</v>
      </c>
      <c r="C27" s="2">
        <v>5334</v>
      </c>
      <c r="D27" s="2">
        <v>15057</v>
      </c>
      <c r="E27" s="2" t="s">
        <v>137</v>
      </c>
      <c r="F27" s="40" t="s">
        <v>43</v>
      </c>
      <c r="G27" s="31">
        <v>9</v>
      </c>
      <c r="H27" s="7">
        <v>10</v>
      </c>
      <c r="I27" s="7">
        <v>10</v>
      </c>
      <c r="J27" s="7">
        <v>9.5</v>
      </c>
      <c r="K27" s="7">
        <v>10</v>
      </c>
      <c r="L27" s="13">
        <f t="shared" si="0"/>
        <v>3.88</v>
      </c>
      <c r="M27" s="7">
        <v>9</v>
      </c>
      <c r="N27" s="7">
        <v>7.6</v>
      </c>
      <c r="O27" s="7"/>
      <c r="P27" s="7"/>
      <c r="Q27" s="7"/>
      <c r="R27" s="13">
        <f t="shared" si="1"/>
        <v>4.9800000000000004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8.9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2</v>
      </c>
      <c r="CY27" s="20"/>
      <c r="CZ27" s="28">
        <f t="shared" si="25"/>
        <v>1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7196181</v>
      </c>
      <c r="C28" s="3">
        <v>5352</v>
      </c>
      <c r="D28" s="3">
        <v>15093</v>
      </c>
      <c r="E28" s="3" t="s">
        <v>138</v>
      </c>
      <c r="F28" s="42" t="s">
        <v>37</v>
      </c>
      <c r="G28" s="32">
        <v>8</v>
      </c>
      <c r="H28" s="12">
        <v>10</v>
      </c>
      <c r="I28" s="12">
        <v>6</v>
      </c>
      <c r="J28" s="12">
        <v>9.5</v>
      </c>
      <c r="K28" s="12">
        <v>10</v>
      </c>
      <c r="L28" s="13">
        <f t="shared" si="0"/>
        <v>3.48</v>
      </c>
      <c r="M28" s="12"/>
      <c r="N28" s="12">
        <v>6.3</v>
      </c>
      <c r="O28" s="12"/>
      <c r="P28" s="12"/>
      <c r="Q28" s="12"/>
      <c r="R28" s="13">
        <f t="shared" si="1"/>
        <v>1.89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5.4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1</v>
      </c>
      <c r="CY28" s="21"/>
      <c r="CZ28" s="28">
        <f t="shared" si="25"/>
        <v>1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19827079</v>
      </c>
      <c r="C29" s="2">
        <v>5354</v>
      </c>
      <c r="D29" s="2">
        <v>15097</v>
      </c>
      <c r="E29" s="2" t="s">
        <v>139</v>
      </c>
      <c r="F29" s="40" t="s">
        <v>43</v>
      </c>
      <c r="G29" s="31">
        <v>7</v>
      </c>
      <c r="H29" s="7">
        <v>9</v>
      </c>
      <c r="I29" s="7">
        <v>10</v>
      </c>
      <c r="J29" s="7">
        <v>10</v>
      </c>
      <c r="K29" s="7">
        <v>10</v>
      </c>
      <c r="L29" s="13">
        <f t="shared" si="0"/>
        <v>3.68</v>
      </c>
      <c r="M29" s="7">
        <v>8</v>
      </c>
      <c r="N29" s="7">
        <v>5</v>
      </c>
      <c r="O29" s="7"/>
      <c r="P29" s="7"/>
      <c r="Q29" s="7"/>
      <c r="R29" s="13">
        <f t="shared" si="1"/>
        <v>3.9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2</v>
      </c>
      <c r="CY29" s="20"/>
      <c r="CZ29" s="28">
        <f t="shared" si="25"/>
        <v>1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20309527</v>
      </c>
      <c r="C30" s="3">
        <v>5339</v>
      </c>
      <c r="D30" s="3">
        <v>15067</v>
      </c>
      <c r="E30" s="3" t="s">
        <v>140</v>
      </c>
      <c r="F30" s="42" t="s">
        <v>37</v>
      </c>
      <c r="G30" s="32">
        <v>9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3.92</v>
      </c>
      <c r="M30" s="12">
        <v>9</v>
      </c>
      <c r="N30" s="12">
        <v>7.6</v>
      </c>
      <c r="O30" s="12"/>
      <c r="P30" s="12"/>
      <c r="Q30" s="12"/>
      <c r="R30" s="13">
        <f t="shared" si="1"/>
        <v>4.9800000000000004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8.9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2</v>
      </c>
      <c r="CY30" s="21"/>
      <c r="CZ30" s="28">
        <f t="shared" si="25"/>
        <v>1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19833928</v>
      </c>
      <c r="C31" s="2">
        <v>5330</v>
      </c>
      <c r="D31" s="2">
        <v>15049</v>
      </c>
      <c r="E31" s="2" t="s">
        <v>141</v>
      </c>
      <c r="F31" s="40" t="s">
        <v>43</v>
      </c>
      <c r="G31" s="31">
        <v>8</v>
      </c>
      <c r="H31" s="7">
        <v>10</v>
      </c>
      <c r="I31" s="7">
        <v>10</v>
      </c>
      <c r="J31" s="7">
        <v>9</v>
      </c>
      <c r="K31" s="7">
        <v>10</v>
      </c>
      <c r="L31" s="13">
        <f t="shared" si="0"/>
        <v>3.76</v>
      </c>
      <c r="M31" s="7">
        <v>8</v>
      </c>
      <c r="N31" s="7">
        <v>5</v>
      </c>
      <c r="O31" s="7"/>
      <c r="P31" s="7"/>
      <c r="Q31" s="7"/>
      <c r="R31" s="13">
        <f t="shared" si="1"/>
        <v>3.9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2</v>
      </c>
      <c r="CY31" s="20"/>
      <c r="CZ31" s="28">
        <f t="shared" si="25"/>
        <v>1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6473094</v>
      </c>
      <c r="C32" s="3">
        <v>5351</v>
      </c>
      <c r="D32" s="3">
        <v>15091</v>
      </c>
      <c r="E32" s="3" t="s">
        <v>142</v>
      </c>
      <c r="F32" s="42" t="s">
        <v>37</v>
      </c>
      <c r="G32" s="32">
        <v>10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4</v>
      </c>
      <c r="M32" s="12">
        <v>10</v>
      </c>
      <c r="N32" s="12">
        <v>9</v>
      </c>
      <c r="O32" s="12"/>
      <c r="P32" s="12"/>
      <c r="Q32" s="12"/>
      <c r="R32" s="13">
        <f t="shared" si="1"/>
        <v>5.7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9.6999999999999993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2</v>
      </c>
      <c r="CY32" s="21"/>
      <c r="CZ32" s="28">
        <f t="shared" si="25"/>
        <v>1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19838860</v>
      </c>
      <c r="C33" s="2">
        <v>5358</v>
      </c>
      <c r="D33" s="2">
        <v>15111</v>
      </c>
      <c r="E33" s="2" t="s">
        <v>143</v>
      </c>
      <c r="F33" s="40" t="s">
        <v>37</v>
      </c>
      <c r="G33" s="31">
        <v>10</v>
      </c>
      <c r="H33" s="7">
        <v>10</v>
      </c>
      <c r="I33" s="7">
        <v>10</v>
      </c>
      <c r="J33" s="7">
        <v>9</v>
      </c>
      <c r="K33" s="7">
        <v>10</v>
      </c>
      <c r="L33" s="13">
        <f t="shared" si="0"/>
        <v>3.92</v>
      </c>
      <c r="M33" s="7">
        <v>8</v>
      </c>
      <c r="N33" s="7">
        <v>6</v>
      </c>
      <c r="O33" s="7"/>
      <c r="P33" s="7"/>
      <c r="Q33" s="7"/>
      <c r="R33" s="13">
        <f t="shared" si="1"/>
        <v>4.2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8.1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2</v>
      </c>
      <c r="CY33" s="20"/>
      <c r="CZ33" s="28">
        <f t="shared" si="25"/>
        <v>1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19833977</v>
      </c>
      <c r="C34" s="3">
        <v>5368</v>
      </c>
      <c r="D34" s="3">
        <v>15137</v>
      </c>
      <c r="E34" s="3" t="s">
        <v>144</v>
      </c>
      <c r="F34" s="42" t="s">
        <v>37</v>
      </c>
      <c r="G34" s="32">
        <v>10</v>
      </c>
      <c r="H34" s="12">
        <v>7.5</v>
      </c>
      <c r="I34" s="12">
        <v>10</v>
      </c>
      <c r="J34" s="12">
        <v>10</v>
      </c>
      <c r="K34" s="12">
        <v>10</v>
      </c>
      <c r="L34" s="13">
        <f t="shared" si="0"/>
        <v>3.8</v>
      </c>
      <c r="M34" s="12">
        <v>9</v>
      </c>
      <c r="N34" s="12">
        <v>8.1999999999999993</v>
      </c>
      <c r="O34" s="12"/>
      <c r="P34" s="12"/>
      <c r="Q34" s="12"/>
      <c r="R34" s="13">
        <f t="shared" si="1"/>
        <v>5.16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2</v>
      </c>
      <c r="CY34" s="21"/>
      <c r="CZ34" s="28">
        <f t="shared" si="25"/>
        <v>1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19854212</v>
      </c>
      <c r="C35" s="2">
        <v>5346</v>
      </c>
      <c r="D35" s="2">
        <v>15081</v>
      </c>
      <c r="E35" s="2" t="s">
        <v>145</v>
      </c>
      <c r="F35" s="40" t="s">
        <v>37</v>
      </c>
      <c r="G35" s="31">
        <v>9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3.92</v>
      </c>
      <c r="M35" s="7">
        <v>10</v>
      </c>
      <c r="N35" s="7">
        <v>10</v>
      </c>
      <c r="O35" s="7"/>
      <c r="P35" s="7"/>
      <c r="Q35" s="7"/>
      <c r="R35" s="13">
        <f t="shared" si="1"/>
        <v>6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2</v>
      </c>
      <c r="CY35" s="20"/>
      <c r="CZ35" s="28">
        <f t="shared" si="25"/>
        <v>1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19826264</v>
      </c>
      <c r="C36" s="3">
        <v>5342</v>
      </c>
      <c r="D36" s="3">
        <v>15073</v>
      </c>
      <c r="E36" s="3" t="s">
        <v>146</v>
      </c>
      <c r="F36" s="42" t="s">
        <v>37</v>
      </c>
      <c r="G36" s="32">
        <v>8</v>
      </c>
      <c r="H36" s="12">
        <v>8</v>
      </c>
      <c r="I36" s="12">
        <v>10</v>
      </c>
      <c r="J36" s="12">
        <v>10</v>
      </c>
      <c r="K36" s="12">
        <v>10</v>
      </c>
      <c r="L36" s="13">
        <f t="shared" si="0"/>
        <v>3.68</v>
      </c>
      <c r="M36" s="12">
        <v>7</v>
      </c>
      <c r="N36" s="12">
        <v>5</v>
      </c>
      <c r="O36" s="12"/>
      <c r="P36" s="12"/>
      <c r="Q36" s="12"/>
      <c r="R36" s="13">
        <f t="shared" si="1"/>
        <v>3.6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7.3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1</v>
      </c>
      <c r="CY36" s="21"/>
      <c r="CZ36" s="28">
        <f t="shared" si="25"/>
        <v>1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20123938</v>
      </c>
      <c r="C37" s="2">
        <v>5344</v>
      </c>
      <c r="D37" s="2">
        <v>15077</v>
      </c>
      <c r="E37" s="2" t="s">
        <v>147</v>
      </c>
      <c r="F37" s="40" t="s">
        <v>43</v>
      </c>
      <c r="G37" s="31">
        <v>10</v>
      </c>
      <c r="H37" s="7">
        <v>10</v>
      </c>
      <c r="I37" s="7">
        <v>10</v>
      </c>
      <c r="J37" s="7">
        <v>9.5</v>
      </c>
      <c r="K37" s="7">
        <v>10</v>
      </c>
      <c r="L37" s="13">
        <f t="shared" si="0"/>
        <v>3.96</v>
      </c>
      <c r="M37" s="7">
        <v>10</v>
      </c>
      <c r="N37" s="7">
        <v>10</v>
      </c>
      <c r="O37" s="7"/>
      <c r="P37" s="7"/>
      <c r="Q37" s="7"/>
      <c r="R37" s="13">
        <f t="shared" si="1"/>
        <v>6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10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2</v>
      </c>
      <c r="CY37" s="20"/>
      <c r="CZ37" s="28">
        <f t="shared" si="25"/>
        <v>1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5822356</v>
      </c>
      <c r="C38" s="3">
        <v>5349</v>
      </c>
      <c r="D38" s="3">
        <v>15087</v>
      </c>
      <c r="E38" s="3" t="s">
        <v>148</v>
      </c>
      <c r="F38" s="42" t="s">
        <v>37</v>
      </c>
      <c r="G38" s="32">
        <v>10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4</v>
      </c>
      <c r="M38" s="12">
        <v>9</v>
      </c>
      <c r="N38" s="12">
        <v>8.6</v>
      </c>
      <c r="O38" s="12"/>
      <c r="P38" s="12"/>
      <c r="Q38" s="12"/>
      <c r="R38" s="13">
        <f t="shared" si="1"/>
        <v>5.28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9.3000000000000007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2</v>
      </c>
      <c r="CY38" s="21"/>
      <c r="CZ38" s="28">
        <f t="shared" si="25"/>
        <v>1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19838869</v>
      </c>
      <c r="C39" s="2">
        <v>5347</v>
      </c>
      <c r="D39" s="2">
        <v>15083</v>
      </c>
      <c r="E39" s="2" t="s">
        <v>149</v>
      </c>
      <c r="F39" s="40" t="s">
        <v>37</v>
      </c>
      <c r="G39" s="31">
        <v>9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3.92</v>
      </c>
      <c r="M39" s="7">
        <v>9</v>
      </c>
      <c r="N39" s="7">
        <v>6.6</v>
      </c>
      <c r="O39" s="7"/>
      <c r="P39" s="7"/>
      <c r="Q39" s="7"/>
      <c r="R39" s="13">
        <f t="shared" si="1"/>
        <v>4.68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2</v>
      </c>
      <c r="CY39" s="20"/>
      <c r="CZ39" s="28">
        <f t="shared" si="25"/>
        <v>1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3165355</v>
      </c>
      <c r="C40" s="3">
        <v>5340</v>
      </c>
      <c r="D40" s="3">
        <v>15069</v>
      </c>
      <c r="E40" s="3" t="s">
        <v>150</v>
      </c>
      <c r="F40" s="42" t="s">
        <v>37</v>
      </c>
      <c r="G40" s="32">
        <v>10</v>
      </c>
      <c r="H40" s="12">
        <v>10</v>
      </c>
      <c r="I40" s="12">
        <v>10</v>
      </c>
      <c r="J40" s="12">
        <v>10</v>
      </c>
      <c r="K40" s="12">
        <v>10</v>
      </c>
      <c r="L40" s="13">
        <f t="shared" si="0"/>
        <v>4</v>
      </c>
      <c r="M40" s="12">
        <v>10</v>
      </c>
      <c r="N40" s="12">
        <v>10</v>
      </c>
      <c r="O40" s="12"/>
      <c r="P40" s="12"/>
      <c r="Q40" s="12"/>
      <c r="R40" s="13">
        <f t="shared" si="1"/>
        <v>6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10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2</v>
      </c>
      <c r="CY40" s="21"/>
      <c r="CZ40" s="28">
        <f t="shared" si="25"/>
        <v>1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49" priority="12" operator="greaterThan">
      <formula>1.1</formula>
    </cfRule>
  </conditionalFormatting>
  <conditionalFormatting sqref="Y13:Y72">
    <cfRule type="cellIs" dxfId="148" priority="9" operator="between">
      <formula>7</formula>
      <formula>10</formula>
    </cfRule>
    <cfRule type="cellIs" dxfId="147" priority="10" operator="between">
      <formula>5</formula>
      <formula>6.99</formula>
    </cfRule>
    <cfRule type="cellIs" dxfId="146" priority="11" operator="between">
      <formula>0</formula>
      <formula>4.99</formula>
    </cfRule>
  </conditionalFormatting>
  <conditionalFormatting sqref="AR11">
    <cfRule type="cellIs" dxfId="145" priority="13" operator="greaterThan">
      <formula>1.1</formula>
    </cfRule>
  </conditionalFormatting>
  <conditionalFormatting sqref="AR13:AR72">
    <cfRule type="cellIs" dxfId="144" priority="15" operator="between">
      <formula>7</formula>
      <formula>10</formula>
    </cfRule>
    <cfRule type="cellIs" dxfId="143" priority="16" operator="between">
      <formula>5</formula>
      <formula>6.99</formula>
    </cfRule>
    <cfRule type="cellIs" dxfId="142" priority="17" operator="between">
      <formula>0</formula>
      <formula>4.99</formula>
    </cfRule>
  </conditionalFormatting>
  <conditionalFormatting sqref="BK11">
    <cfRule type="cellIs" dxfId="141" priority="14" operator="greaterThan">
      <formula>1.1</formula>
    </cfRule>
  </conditionalFormatting>
  <conditionalFormatting sqref="BK13:BK72">
    <cfRule type="cellIs" dxfId="140" priority="18" operator="between">
      <formula>7</formula>
      <formula>10</formula>
    </cfRule>
    <cfRule type="cellIs" dxfId="139" priority="19" operator="between">
      <formula>5</formula>
      <formula>6.99</formula>
    </cfRule>
    <cfRule type="cellIs" dxfId="138" priority="20" operator="between">
      <formula>0</formula>
      <formula>4.99</formula>
    </cfRule>
  </conditionalFormatting>
  <conditionalFormatting sqref="CD11">
    <cfRule type="cellIs" dxfId="137" priority="24" operator="greaterThan">
      <formula>1.1</formula>
    </cfRule>
  </conditionalFormatting>
  <conditionalFormatting sqref="CD13:CD72">
    <cfRule type="cellIs" dxfId="136" priority="21" operator="between">
      <formula>7</formula>
      <formula>10</formula>
    </cfRule>
    <cfRule type="cellIs" dxfId="135" priority="22" operator="between">
      <formula>5</formula>
      <formula>6.99</formula>
    </cfRule>
    <cfRule type="cellIs" dxfId="134" priority="23" operator="between">
      <formula>0</formula>
      <formula>4.99</formula>
    </cfRule>
  </conditionalFormatting>
  <conditionalFormatting sqref="CW11">
    <cfRule type="cellIs" dxfId="133" priority="28" operator="greaterThan">
      <formula>1.1</formula>
    </cfRule>
  </conditionalFormatting>
  <conditionalFormatting sqref="CW13:CX72">
    <cfRule type="cellIs" dxfId="132" priority="6" operator="between">
      <formula>7</formula>
      <formula>10</formula>
    </cfRule>
    <cfRule type="cellIs" dxfId="131" priority="7" operator="between">
      <formula>5</formula>
      <formula>6.99</formula>
    </cfRule>
    <cfRule type="cellIs" dxfId="130" priority="8" operator="between">
      <formula>0</formula>
      <formula>4.99</formula>
    </cfRule>
  </conditionalFormatting>
  <conditionalFormatting sqref="CY13:CY72">
    <cfRule type="cellIs" dxfId="129" priority="2" stopIfTrue="1" operator="between">
      <formula>0</formula>
      <formula>10</formula>
    </cfRule>
  </conditionalFormatting>
  <conditionalFormatting sqref="CZ13:CZ72">
    <cfRule type="cellIs" dxfId="128" priority="3" operator="between">
      <formula>7</formula>
      <formula>10</formula>
    </cfRule>
    <cfRule type="cellIs" dxfId="127" priority="4" operator="between">
      <formula>5</formula>
      <formula>6.99</formula>
    </cfRule>
    <cfRule type="cellIs" dxfId="126" priority="5" operator="between">
      <formula>0</formula>
      <formula>4.99</formula>
    </cfRule>
  </conditionalFormatting>
  <conditionalFormatting sqref="DA13:DA72">
    <cfRule type="cellIs" dxfId="1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300-000001000000}"/>
    <dataValidation type="decimal" allowBlank="1" showInputMessage="1" showErrorMessage="1" errorTitle="Valor." error="Solo numeros entre 0.01 a 10." sqref="CK13:CO72 BR13:BV72" xr:uid="{00000000-0002-0000-03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3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73"/>
  <sheetViews>
    <sheetView showGridLines="0" tabSelected="1" zoomScale="85" zoomScaleNormal="85" workbookViewId="0">
      <pane xSplit="6" ySplit="12" topLeftCell="I13" activePane="bottomRight" state="frozen"/>
      <selection pane="topRight"/>
      <selection pane="bottomLeft"/>
      <selection pane="bottomRight" activeCell="L14" sqref="L1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151</v>
      </c>
      <c r="E3" s="2" t="s">
        <v>120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236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>
        <v>6.6000000000000003E-2</v>
      </c>
      <c r="H11" s="11">
        <v>6.6000000000000003E-2</v>
      </c>
      <c r="I11" s="11">
        <v>6.6000000000000003E-2</v>
      </c>
      <c r="J11" s="11">
        <v>6.6000000000000003E-2</v>
      </c>
      <c r="K11" s="11">
        <v>6.6000000000000003E-2</v>
      </c>
      <c r="L11" s="25">
        <f>SUM(G11:K11)</f>
        <v>0.33</v>
      </c>
      <c r="M11" s="10">
        <v>6.6000000000000003E-2</v>
      </c>
      <c r="N11" s="11">
        <v>0.3</v>
      </c>
      <c r="O11" s="11">
        <v>0.3</v>
      </c>
      <c r="P11" s="11"/>
      <c r="Q11" s="11"/>
      <c r="R11" s="25">
        <f>SUM(M11:Q11)</f>
        <v>0.66599999999999993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0.996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6473142</v>
      </c>
      <c r="C13" s="2">
        <v>5164</v>
      </c>
      <c r="D13" s="2">
        <v>14863</v>
      </c>
      <c r="E13" s="2" t="s">
        <v>220</v>
      </c>
      <c r="F13" s="40" t="s">
        <v>37</v>
      </c>
      <c r="G13" s="31"/>
      <c r="H13" s="7"/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1.98</v>
      </c>
      <c r="M13" s="7">
        <v>10</v>
      </c>
      <c r="N13" s="7">
        <v>10</v>
      </c>
      <c r="O13" s="7">
        <v>10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6.66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4520439</v>
      </c>
      <c r="C14" s="3">
        <v>5150</v>
      </c>
      <c r="D14" s="3">
        <v>14864</v>
      </c>
      <c r="E14" s="3" t="s">
        <v>221</v>
      </c>
      <c r="F14" s="42" t="s">
        <v>43</v>
      </c>
      <c r="G14" s="32"/>
      <c r="H14" s="12"/>
      <c r="I14" s="12">
        <v>6</v>
      </c>
      <c r="J14" s="12">
        <v>6</v>
      </c>
      <c r="K14" s="12">
        <v>6</v>
      </c>
      <c r="L14" s="13">
        <f t="shared" si="0"/>
        <v>1.19</v>
      </c>
      <c r="M14" s="12">
        <v>6</v>
      </c>
      <c r="N14" s="12">
        <v>6</v>
      </c>
      <c r="O14" s="12">
        <v>6</v>
      </c>
      <c r="P14" s="12"/>
      <c r="Q14" s="12"/>
      <c r="R14" s="13">
        <f t="shared" si="1"/>
        <v>4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5.2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1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6473115</v>
      </c>
      <c r="C15" s="2">
        <v>5147</v>
      </c>
      <c r="D15" s="2">
        <v>14865</v>
      </c>
      <c r="E15" s="2" t="s">
        <v>222</v>
      </c>
      <c r="F15" s="40" t="s">
        <v>43</v>
      </c>
      <c r="G15" s="31"/>
      <c r="H15" s="7"/>
      <c r="I15" s="7">
        <v>7</v>
      </c>
      <c r="J15" s="7">
        <v>7</v>
      </c>
      <c r="K15" s="7">
        <v>7</v>
      </c>
      <c r="L15" s="13">
        <f t="shared" si="0"/>
        <v>1.39</v>
      </c>
      <c r="M15" s="7">
        <v>7</v>
      </c>
      <c r="N15" s="7">
        <v>7</v>
      </c>
      <c r="O15" s="7">
        <v>7</v>
      </c>
      <c r="P15" s="7"/>
      <c r="Q15" s="7"/>
      <c r="R15" s="13">
        <f t="shared" si="1"/>
        <v>4.66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1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6473144</v>
      </c>
      <c r="C16" s="3">
        <v>5167</v>
      </c>
      <c r="D16" s="3">
        <v>14866</v>
      </c>
      <c r="E16" s="3" t="s">
        <v>223</v>
      </c>
      <c r="F16" s="42" t="s">
        <v>37</v>
      </c>
      <c r="G16" s="32"/>
      <c r="H16" s="12"/>
      <c r="I16" s="12">
        <v>10</v>
      </c>
      <c r="J16" s="12">
        <v>10</v>
      </c>
      <c r="K16" s="12">
        <v>10</v>
      </c>
      <c r="L16" s="13">
        <f t="shared" si="0"/>
        <v>1.98</v>
      </c>
      <c r="M16" s="12">
        <v>10</v>
      </c>
      <c r="N16" s="12">
        <v>10</v>
      </c>
      <c r="O16" s="12">
        <v>9</v>
      </c>
      <c r="P16" s="12"/>
      <c r="Q16" s="12"/>
      <c r="R16" s="13">
        <f t="shared" si="1"/>
        <v>6.36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8.3000000000000007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2</v>
      </c>
      <c r="CY16" s="21"/>
      <c r="CZ16" s="28">
        <f t="shared" si="25"/>
        <v>1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5305401</v>
      </c>
      <c r="C17" s="2">
        <v>5163</v>
      </c>
      <c r="D17" s="2">
        <v>14867</v>
      </c>
      <c r="E17" s="2" t="s">
        <v>224</v>
      </c>
      <c r="F17" s="40" t="s">
        <v>37</v>
      </c>
      <c r="G17" s="31"/>
      <c r="H17" s="7"/>
      <c r="I17" s="7">
        <v>10</v>
      </c>
      <c r="J17" s="7">
        <v>10</v>
      </c>
      <c r="K17" s="7">
        <v>10</v>
      </c>
      <c r="L17" s="13">
        <f t="shared" si="0"/>
        <v>1.98</v>
      </c>
      <c r="M17" s="7">
        <v>10</v>
      </c>
      <c r="N17" s="7">
        <v>10</v>
      </c>
      <c r="O17" s="7">
        <v>8.6</v>
      </c>
      <c r="P17" s="7"/>
      <c r="Q17" s="7"/>
      <c r="R17" s="13">
        <f t="shared" si="1"/>
        <v>6.24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8.1999999999999993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2</v>
      </c>
      <c r="CY17" s="20"/>
      <c r="CZ17" s="28">
        <f t="shared" si="25"/>
        <v>1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7296521</v>
      </c>
      <c r="C18" s="3">
        <v>5158</v>
      </c>
      <c r="D18" s="3">
        <v>14868</v>
      </c>
      <c r="E18" s="3" t="s">
        <v>225</v>
      </c>
      <c r="F18" s="42" t="s">
        <v>37</v>
      </c>
      <c r="G18" s="32"/>
      <c r="H18" s="12"/>
      <c r="I18" s="12">
        <v>10</v>
      </c>
      <c r="J18" s="12">
        <v>10</v>
      </c>
      <c r="K18" s="12">
        <v>10</v>
      </c>
      <c r="L18" s="13">
        <f t="shared" si="0"/>
        <v>1.98</v>
      </c>
      <c r="M18" s="12">
        <v>10</v>
      </c>
      <c r="N18" s="12">
        <v>10</v>
      </c>
      <c r="O18" s="12">
        <v>9.1999999999999993</v>
      </c>
      <c r="P18" s="12"/>
      <c r="Q18" s="12"/>
      <c r="R18" s="13">
        <f t="shared" si="1"/>
        <v>6.42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2</v>
      </c>
      <c r="CY18" s="21"/>
      <c r="CZ18" s="28">
        <f t="shared" si="25"/>
        <v>1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6473117</v>
      </c>
      <c r="C19" s="2">
        <v>5160</v>
      </c>
      <c r="D19" s="2">
        <v>14869</v>
      </c>
      <c r="E19" s="2" t="s">
        <v>226</v>
      </c>
      <c r="F19" s="40" t="s">
        <v>37</v>
      </c>
      <c r="G19" s="31"/>
      <c r="H19" s="7"/>
      <c r="I19" s="7">
        <v>10</v>
      </c>
      <c r="J19" s="7">
        <v>10</v>
      </c>
      <c r="K19" s="7">
        <v>10</v>
      </c>
      <c r="L19" s="13">
        <f t="shared" si="0"/>
        <v>1.98</v>
      </c>
      <c r="M19" s="7">
        <v>10</v>
      </c>
      <c r="N19" s="7">
        <v>10</v>
      </c>
      <c r="O19" s="7">
        <v>9.1999999999999993</v>
      </c>
      <c r="P19" s="7"/>
      <c r="Q19" s="7"/>
      <c r="R19" s="13">
        <f t="shared" si="1"/>
        <v>6.42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2</v>
      </c>
      <c r="CY19" s="20"/>
      <c r="CZ19" s="28">
        <f t="shared" si="25"/>
        <v>1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19836517</v>
      </c>
      <c r="C20" s="3">
        <v>5152</v>
      </c>
      <c r="D20" s="3">
        <v>14870</v>
      </c>
      <c r="E20" s="3" t="s">
        <v>227</v>
      </c>
      <c r="F20" s="42" t="s">
        <v>43</v>
      </c>
      <c r="G20" s="32"/>
      <c r="H20" s="12"/>
      <c r="I20" s="12">
        <v>10</v>
      </c>
      <c r="J20" s="12">
        <v>10</v>
      </c>
      <c r="K20" s="12">
        <v>10</v>
      </c>
      <c r="L20" s="13">
        <f t="shared" si="0"/>
        <v>1.98</v>
      </c>
      <c r="M20" s="12">
        <v>10</v>
      </c>
      <c r="N20" s="12">
        <v>10</v>
      </c>
      <c r="O20" s="12">
        <v>9.6</v>
      </c>
      <c r="P20" s="12"/>
      <c r="Q20" s="12"/>
      <c r="R20" s="13">
        <f t="shared" si="1"/>
        <v>6.54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8.5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2</v>
      </c>
      <c r="CY20" s="21"/>
      <c r="CZ20" s="28">
        <f t="shared" si="25"/>
        <v>1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6473140</v>
      </c>
      <c r="C21" s="2">
        <v>5202</v>
      </c>
      <c r="D21" s="2">
        <v>14872</v>
      </c>
      <c r="E21" s="2" t="s">
        <v>228</v>
      </c>
      <c r="F21" s="40" t="s">
        <v>37</v>
      </c>
      <c r="G21" s="31"/>
      <c r="H21" s="7"/>
      <c r="I21" s="7">
        <v>10</v>
      </c>
      <c r="J21" s="7">
        <v>10</v>
      </c>
      <c r="K21" s="7">
        <v>10</v>
      </c>
      <c r="L21" s="13">
        <f t="shared" si="0"/>
        <v>1.98</v>
      </c>
      <c r="M21" s="7">
        <v>10</v>
      </c>
      <c r="N21" s="7">
        <v>10</v>
      </c>
      <c r="O21" s="7">
        <v>6.6</v>
      </c>
      <c r="P21" s="7"/>
      <c r="Q21" s="7"/>
      <c r="R21" s="13">
        <f t="shared" si="1"/>
        <v>5.64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7.6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2</v>
      </c>
      <c r="CY21" s="20"/>
      <c r="CZ21" s="28">
        <f t="shared" si="25"/>
        <v>1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6657944</v>
      </c>
      <c r="C22" s="3">
        <v>5151</v>
      </c>
      <c r="D22" s="3">
        <v>14873</v>
      </c>
      <c r="E22" s="3" t="s">
        <v>229</v>
      </c>
      <c r="F22" s="42" t="s">
        <v>43</v>
      </c>
      <c r="G22" s="32"/>
      <c r="H22" s="12"/>
      <c r="I22" s="12">
        <v>10</v>
      </c>
      <c r="J22" s="12">
        <v>10</v>
      </c>
      <c r="K22" s="12">
        <v>10</v>
      </c>
      <c r="L22" s="13">
        <f t="shared" si="0"/>
        <v>1.98</v>
      </c>
      <c r="M22" s="12">
        <v>10</v>
      </c>
      <c r="N22" s="12">
        <v>10</v>
      </c>
      <c r="O22" s="12">
        <v>9</v>
      </c>
      <c r="P22" s="12"/>
      <c r="Q22" s="12"/>
      <c r="R22" s="13">
        <f t="shared" si="1"/>
        <v>6.36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8.3000000000000007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2</v>
      </c>
      <c r="CY22" s="21"/>
      <c r="CZ22" s="28">
        <f t="shared" si="25"/>
        <v>1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19847850</v>
      </c>
      <c r="C23" s="2">
        <v>5169</v>
      </c>
      <c r="D23" s="2">
        <v>14874</v>
      </c>
      <c r="E23" s="2" t="s">
        <v>230</v>
      </c>
      <c r="F23" s="40" t="s">
        <v>37</v>
      </c>
      <c r="G23" s="31"/>
      <c r="H23" s="7"/>
      <c r="I23" s="7">
        <v>10</v>
      </c>
      <c r="J23" s="7">
        <v>10</v>
      </c>
      <c r="K23" s="7">
        <v>10</v>
      </c>
      <c r="L23" s="13">
        <f t="shared" si="0"/>
        <v>1.98</v>
      </c>
      <c r="M23" s="7">
        <v>10</v>
      </c>
      <c r="N23" s="7">
        <v>10</v>
      </c>
      <c r="O23" s="7">
        <v>9.1999999999999993</v>
      </c>
      <c r="P23" s="7"/>
      <c r="Q23" s="7"/>
      <c r="R23" s="13">
        <f t="shared" si="1"/>
        <v>6.42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8.4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2</v>
      </c>
      <c r="CY23" s="20"/>
      <c r="CZ23" s="28">
        <f t="shared" si="25"/>
        <v>1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6473109</v>
      </c>
      <c r="C24" s="3">
        <v>5166</v>
      </c>
      <c r="D24" s="3">
        <v>14875</v>
      </c>
      <c r="E24" s="3" t="s">
        <v>231</v>
      </c>
      <c r="F24" s="42" t="s">
        <v>43</v>
      </c>
      <c r="G24" s="32"/>
      <c r="H24" s="12"/>
      <c r="I24" s="12">
        <v>10</v>
      </c>
      <c r="J24" s="12">
        <v>10</v>
      </c>
      <c r="K24" s="12">
        <v>10</v>
      </c>
      <c r="L24" s="13">
        <f t="shared" si="0"/>
        <v>1.98</v>
      </c>
      <c r="M24" s="12">
        <v>10</v>
      </c>
      <c r="N24" s="12">
        <v>10</v>
      </c>
      <c r="O24" s="12">
        <v>9.1999999999999993</v>
      </c>
      <c r="P24" s="12"/>
      <c r="Q24" s="12"/>
      <c r="R24" s="13">
        <f t="shared" si="1"/>
        <v>6.42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8.4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2</v>
      </c>
      <c r="CY24" s="21"/>
      <c r="CZ24" s="28">
        <f t="shared" si="25"/>
        <v>1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6473136</v>
      </c>
      <c r="C25" s="2">
        <v>5162</v>
      </c>
      <c r="D25" s="2">
        <v>14876</v>
      </c>
      <c r="E25" s="2" t="s">
        <v>232</v>
      </c>
      <c r="F25" s="40" t="s">
        <v>37</v>
      </c>
      <c r="G25" s="31"/>
      <c r="H25" s="7"/>
      <c r="I25" s="7">
        <v>10</v>
      </c>
      <c r="J25" s="7">
        <v>10</v>
      </c>
      <c r="K25" s="7">
        <v>10</v>
      </c>
      <c r="L25" s="13">
        <f t="shared" si="0"/>
        <v>1.98</v>
      </c>
      <c r="M25" s="7">
        <v>10</v>
      </c>
      <c r="N25" s="7">
        <v>10</v>
      </c>
      <c r="O25" s="7">
        <v>9</v>
      </c>
      <c r="P25" s="7"/>
      <c r="Q25" s="7"/>
      <c r="R25" s="13">
        <f t="shared" si="1"/>
        <v>6.36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8.3000000000000007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2</v>
      </c>
      <c r="CY25" s="20"/>
      <c r="CZ25" s="28">
        <f t="shared" si="25"/>
        <v>1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4520449</v>
      </c>
      <c r="C26" s="3">
        <v>5171</v>
      </c>
      <c r="D26" s="3">
        <v>14877</v>
      </c>
      <c r="E26" s="3" t="s">
        <v>233</v>
      </c>
      <c r="F26" s="42" t="s">
        <v>37</v>
      </c>
      <c r="G26" s="32"/>
      <c r="H26" s="12"/>
      <c r="I26" s="12">
        <v>10</v>
      </c>
      <c r="J26" s="12">
        <v>10</v>
      </c>
      <c r="K26" s="12">
        <v>10</v>
      </c>
      <c r="L26" s="13">
        <f t="shared" si="0"/>
        <v>1.98</v>
      </c>
      <c r="M26" s="12">
        <v>10</v>
      </c>
      <c r="N26" s="12">
        <v>10</v>
      </c>
      <c r="O26" s="12">
        <v>9.3000000000000007</v>
      </c>
      <c r="P26" s="12"/>
      <c r="Q26" s="12"/>
      <c r="R26" s="13">
        <f t="shared" si="1"/>
        <v>6.45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8.4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2</v>
      </c>
      <c r="CY26" s="21"/>
      <c r="CZ26" s="28">
        <f t="shared" si="25"/>
        <v>1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5614104</v>
      </c>
      <c r="C27" s="2">
        <v>5146</v>
      </c>
      <c r="D27" s="2">
        <v>14878</v>
      </c>
      <c r="E27" s="2" t="s">
        <v>234</v>
      </c>
      <c r="F27" s="40" t="s">
        <v>43</v>
      </c>
      <c r="G27" s="31"/>
      <c r="H27" s="7"/>
      <c r="I27" s="7">
        <v>10</v>
      </c>
      <c r="J27" s="7">
        <v>10</v>
      </c>
      <c r="K27" s="7">
        <v>10</v>
      </c>
      <c r="L27" s="13">
        <f t="shared" si="0"/>
        <v>1.98</v>
      </c>
      <c r="M27" s="7">
        <v>10</v>
      </c>
      <c r="N27" s="7">
        <v>10</v>
      </c>
      <c r="O27" s="7">
        <v>9</v>
      </c>
      <c r="P27" s="7"/>
      <c r="Q27" s="7"/>
      <c r="R27" s="13">
        <f t="shared" si="1"/>
        <v>6.36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8.3000000000000007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2</v>
      </c>
      <c r="CY27" s="20"/>
      <c r="CZ27" s="28">
        <f t="shared" si="25"/>
        <v>1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2204945</v>
      </c>
      <c r="C28" s="3">
        <v>5149</v>
      </c>
      <c r="D28" s="3">
        <v>14879</v>
      </c>
      <c r="E28" s="3" t="s">
        <v>235</v>
      </c>
      <c r="F28" s="42" t="s">
        <v>43</v>
      </c>
      <c r="G28" s="32"/>
      <c r="H28" s="12"/>
      <c r="I28" s="12">
        <v>10</v>
      </c>
      <c r="J28" s="12">
        <v>10</v>
      </c>
      <c r="K28" s="12">
        <v>10</v>
      </c>
      <c r="L28" s="13">
        <f t="shared" si="0"/>
        <v>1.98</v>
      </c>
      <c r="M28" s="12">
        <v>10</v>
      </c>
      <c r="N28" s="12"/>
      <c r="O28" s="12">
        <v>9.3000000000000007</v>
      </c>
      <c r="P28" s="12"/>
      <c r="Q28" s="12"/>
      <c r="R28" s="13">
        <f t="shared" si="1"/>
        <v>3.45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5.4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1</v>
      </c>
      <c r="CY28" s="21"/>
      <c r="CZ28" s="28">
        <f t="shared" si="25"/>
        <v>1</v>
      </c>
      <c r="DA28" s="16" t="str">
        <f t="shared" si="26"/>
        <v>Reprobado</v>
      </c>
    </row>
    <row r="29" spans="1:105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24" priority="12" operator="greaterThan">
      <formula>1.1</formula>
    </cfRule>
  </conditionalFormatting>
  <conditionalFormatting sqref="Y13:Y72">
    <cfRule type="cellIs" dxfId="123" priority="9" operator="between">
      <formula>7</formula>
      <formula>10</formula>
    </cfRule>
    <cfRule type="cellIs" dxfId="122" priority="10" operator="between">
      <formula>5</formula>
      <formula>6.99</formula>
    </cfRule>
    <cfRule type="cellIs" dxfId="121" priority="11" operator="between">
      <formula>0</formula>
      <formula>4.99</formula>
    </cfRule>
  </conditionalFormatting>
  <conditionalFormatting sqref="AR11">
    <cfRule type="cellIs" dxfId="120" priority="13" operator="greaterThan">
      <formula>1.1</formula>
    </cfRule>
  </conditionalFormatting>
  <conditionalFormatting sqref="AR13:AR72">
    <cfRule type="cellIs" dxfId="119" priority="15" operator="between">
      <formula>7</formula>
      <formula>10</formula>
    </cfRule>
    <cfRule type="cellIs" dxfId="118" priority="16" operator="between">
      <formula>5</formula>
      <formula>6.99</formula>
    </cfRule>
    <cfRule type="cellIs" dxfId="117" priority="17" operator="between">
      <formula>0</formula>
      <formula>4.99</formula>
    </cfRule>
  </conditionalFormatting>
  <conditionalFormatting sqref="BK11">
    <cfRule type="cellIs" dxfId="116" priority="14" operator="greaterThan">
      <formula>1.1</formula>
    </cfRule>
  </conditionalFormatting>
  <conditionalFormatting sqref="BK13:BK72">
    <cfRule type="cellIs" dxfId="115" priority="18" operator="between">
      <formula>7</formula>
      <formula>10</formula>
    </cfRule>
    <cfRule type="cellIs" dxfId="114" priority="19" operator="between">
      <formula>5</formula>
      <formula>6.99</formula>
    </cfRule>
    <cfRule type="cellIs" dxfId="113" priority="20" operator="between">
      <formula>0</formula>
      <formula>4.99</formula>
    </cfRule>
  </conditionalFormatting>
  <conditionalFormatting sqref="CD11">
    <cfRule type="cellIs" dxfId="112" priority="24" operator="greaterThan">
      <formula>1.1</formula>
    </cfRule>
  </conditionalFormatting>
  <conditionalFormatting sqref="CD13:CD72">
    <cfRule type="cellIs" dxfId="111" priority="21" operator="between">
      <formula>7</formula>
      <formula>10</formula>
    </cfRule>
    <cfRule type="cellIs" dxfId="110" priority="22" operator="between">
      <formula>5</formula>
      <formula>6.99</formula>
    </cfRule>
    <cfRule type="cellIs" dxfId="109" priority="23" operator="between">
      <formula>0</formula>
      <formula>4.99</formula>
    </cfRule>
  </conditionalFormatting>
  <conditionalFormatting sqref="CW11">
    <cfRule type="cellIs" dxfId="108" priority="28" operator="greaterThan">
      <formula>1.1</formula>
    </cfRule>
  </conditionalFormatting>
  <conditionalFormatting sqref="CW13:CX72">
    <cfRule type="cellIs" dxfId="107" priority="6" operator="between">
      <formula>7</formula>
      <formula>10</formula>
    </cfRule>
    <cfRule type="cellIs" dxfId="106" priority="7" operator="between">
      <formula>5</formula>
      <formula>6.99</formula>
    </cfRule>
    <cfRule type="cellIs" dxfId="105" priority="8" operator="between">
      <formula>0</formula>
      <formula>4.99</formula>
    </cfRule>
  </conditionalFormatting>
  <conditionalFormatting sqref="CY13:CY72">
    <cfRule type="cellIs" dxfId="104" priority="2" stopIfTrue="1" operator="between">
      <formula>0</formula>
      <formula>10</formula>
    </cfRule>
  </conditionalFormatting>
  <conditionalFormatting sqref="CZ13:CZ72">
    <cfRule type="cellIs" dxfId="103" priority="3" operator="between">
      <formula>7</formula>
      <formula>10</formula>
    </cfRule>
    <cfRule type="cellIs" dxfId="102" priority="4" operator="between">
      <formula>5</formula>
      <formula>6.99</formula>
    </cfRule>
    <cfRule type="cellIs" dxfId="101" priority="5" operator="between">
      <formula>0</formula>
      <formula>4.99</formula>
    </cfRule>
  </conditionalFormatting>
  <conditionalFormatting sqref="DA13:DA72">
    <cfRule type="cellIs" dxfId="10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400-000001000000}"/>
    <dataValidation type="decimal" allowBlank="1" showInputMessage="1" showErrorMessage="1" errorTitle="Valor." error="Solo numeros entre 0.01 a 10." sqref="CK13:CO72 BR13:BV72" xr:uid="{00000000-0002-0000-04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4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7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N43" sqref="N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185</v>
      </c>
      <c r="E7" s="6" t="s">
        <v>154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>
        <v>0.08</v>
      </c>
      <c r="H11" s="11">
        <v>0.08</v>
      </c>
      <c r="I11" s="11">
        <v>0.08</v>
      </c>
      <c r="J11" s="11">
        <v>0.08</v>
      </c>
      <c r="K11" s="11">
        <v>0.08</v>
      </c>
      <c r="L11" s="25">
        <f>SUM(G11:K11)</f>
        <v>0.4</v>
      </c>
      <c r="M11" s="10">
        <v>0.3</v>
      </c>
      <c r="N11" s="11">
        <v>0.3</v>
      </c>
      <c r="O11" s="11"/>
      <c r="P11" s="11"/>
      <c r="Q11" s="11"/>
      <c r="R11" s="25">
        <f>SUM(M11:Q11)</f>
        <v>0.6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6867781</v>
      </c>
      <c r="C13" s="2">
        <v>5295</v>
      </c>
      <c r="D13" s="2">
        <v>15153</v>
      </c>
      <c r="E13" s="2" t="s">
        <v>155</v>
      </c>
      <c r="F13" s="40" t="s">
        <v>43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4</v>
      </c>
      <c r="M13" s="7">
        <v>7.5</v>
      </c>
      <c r="N13" s="7">
        <v>6.7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4.26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8.3000000000000007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19833802</v>
      </c>
      <c r="C14" s="3">
        <v>5287</v>
      </c>
      <c r="D14" s="3">
        <v>15154</v>
      </c>
      <c r="E14" s="3" t="s">
        <v>156</v>
      </c>
      <c r="F14" s="42" t="s">
        <v>37</v>
      </c>
      <c r="G14" s="32">
        <v>9</v>
      </c>
      <c r="H14" s="12">
        <v>10</v>
      </c>
      <c r="I14" s="12">
        <v>10</v>
      </c>
      <c r="J14" s="12">
        <v>9</v>
      </c>
      <c r="K14" s="12">
        <v>10</v>
      </c>
      <c r="L14" s="13">
        <f t="shared" si="0"/>
        <v>3.84</v>
      </c>
      <c r="M14" s="12">
        <v>9</v>
      </c>
      <c r="N14" s="12">
        <v>7</v>
      </c>
      <c r="O14" s="12"/>
      <c r="P14" s="12"/>
      <c r="Q14" s="12"/>
      <c r="R14" s="13">
        <f t="shared" si="1"/>
        <v>4.8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8.6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2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19833807</v>
      </c>
      <c r="C15" s="2">
        <v>5306</v>
      </c>
      <c r="D15" s="2">
        <v>15155</v>
      </c>
      <c r="E15" s="2" t="s">
        <v>157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57522447</v>
      </c>
      <c r="C16" s="3">
        <v>5296</v>
      </c>
      <c r="D16" s="3">
        <v>15156</v>
      </c>
      <c r="E16" s="3" t="s">
        <v>158</v>
      </c>
      <c r="F16" s="42" t="s">
        <v>37</v>
      </c>
      <c r="G16" s="32">
        <v>10</v>
      </c>
      <c r="H16" s="12">
        <v>10</v>
      </c>
      <c r="I16" s="12">
        <v>10</v>
      </c>
      <c r="J16" s="12">
        <v>9.5</v>
      </c>
      <c r="K16" s="12">
        <v>10</v>
      </c>
      <c r="L16" s="13">
        <f t="shared" si="0"/>
        <v>3.96</v>
      </c>
      <c r="M16" s="12">
        <v>9.5</v>
      </c>
      <c r="N16" s="12">
        <v>8.6</v>
      </c>
      <c r="O16" s="12"/>
      <c r="P16" s="12"/>
      <c r="Q16" s="12"/>
      <c r="R16" s="13">
        <f t="shared" si="1"/>
        <v>5.43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9.4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2</v>
      </c>
      <c r="CY16" s="21"/>
      <c r="CZ16" s="28">
        <f t="shared" si="25"/>
        <v>1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6473088</v>
      </c>
      <c r="C17" s="2">
        <v>5307</v>
      </c>
      <c r="D17" s="2">
        <v>15157</v>
      </c>
      <c r="E17" s="2" t="s">
        <v>159</v>
      </c>
      <c r="F17" s="40" t="s">
        <v>37</v>
      </c>
      <c r="G17" s="31">
        <v>9</v>
      </c>
      <c r="H17" s="7">
        <v>10</v>
      </c>
      <c r="I17" s="7">
        <v>10</v>
      </c>
      <c r="J17" s="7">
        <v>9</v>
      </c>
      <c r="K17" s="7">
        <v>10</v>
      </c>
      <c r="L17" s="13">
        <f t="shared" si="0"/>
        <v>3.84</v>
      </c>
      <c r="M17" s="7">
        <v>8</v>
      </c>
      <c r="N17" s="7">
        <v>6.7</v>
      </c>
      <c r="O17" s="7"/>
      <c r="P17" s="7"/>
      <c r="Q17" s="7"/>
      <c r="R17" s="13">
        <f t="shared" si="1"/>
        <v>4.41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8.3000000000000007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2</v>
      </c>
      <c r="CY17" s="20"/>
      <c r="CZ17" s="28">
        <f t="shared" si="25"/>
        <v>1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5822347</v>
      </c>
      <c r="C18" s="3">
        <v>5316</v>
      </c>
      <c r="D18" s="3">
        <v>15158</v>
      </c>
      <c r="E18" s="3" t="s">
        <v>160</v>
      </c>
      <c r="F18" s="42" t="s">
        <v>43</v>
      </c>
      <c r="G18" s="32">
        <v>9</v>
      </c>
      <c r="H18" s="12">
        <v>10</v>
      </c>
      <c r="I18" s="12">
        <v>10</v>
      </c>
      <c r="J18" s="12">
        <v>9.5</v>
      </c>
      <c r="K18" s="12">
        <v>10</v>
      </c>
      <c r="L18" s="13">
        <f t="shared" si="0"/>
        <v>3.88</v>
      </c>
      <c r="M18" s="12">
        <v>7.5</v>
      </c>
      <c r="N18" s="12">
        <v>8</v>
      </c>
      <c r="O18" s="12"/>
      <c r="P18" s="12"/>
      <c r="Q18" s="12"/>
      <c r="R18" s="13">
        <f t="shared" si="1"/>
        <v>4.6500000000000004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2</v>
      </c>
      <c r="CY18" s="21"/>
      <c r="CZ18" s="28">
        <f t="shared" si="25"/>
        <v>1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19833828</v>
      </c>
      <c r="C19" s="2">
        <v>5298</v>
      </c>
      <c r="D19" s="2">
        <v>15159</v>
      </c>
      <c r="E19" s="2" t="s">
        <v>161</v>
      </c>
      <c r="F19" s="40" t="s">
        <v>43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4</v>
      </c>
      <c r="M19" s="7">
        <v>7</v>
      </c>
      <c r="N19" s="7">
        <v>7.6</v>
      </c>
      <c r="O19" s="7"/>
      <c r="P19" s="7"/>
      <c r="Q19" s="7"/>
      <c r="R19" s="13">
        <f t="shared" si="1"/>
        <v>4.38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2</v>
      </c>
      <c r="CY19" s="20"/>
      <c r="CZ19" s="28">
        <f t="shared" si="25"/>
        <v>1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19833831</v>
      </c>
      <c r="C20" s="3">
        <v>5303</v>
      </c>
      <c r="D20" s="3">
        <v>15160</v>
      </c>
      <c r="E20" s="3" t="s">
        <v>162</v>
      </c>
      <c r="F20" s="42" t="s">
        <v>37</v>
      </c>
      <c r="G20" s="32">
        <v>10</v>
      </c>
      <c r="H20" s="12">
        <v>10</v>
      </c>
      <c r="I20" s="12">
        <v>10</v>
      </c>
      <c r="J20" s="12">
        <v>9.5</v>
      </c>
      <c r="K20" s="12">
        <v>10</v>
      </c>
      <c r="L20" s="13">
        <f t="shared" si="0"/>
        <v>3.96</v>
      </c>
      <c r="M20" s="12">
        <v>10</v>
      </c>
      <c r="N20" s="12">
        <v>8.1999999999999993</v>
      </c>
      <c r="O20" s="12"/>
      <c r="P20" s="12"/>
      <c r="Q20" s="12"/>
      <c r="R20" s="13">
        <f t="shared" si="1"/>
        <v>5.46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2</v>
      </c>
      <c r="CY20" s="21"/>
      <c r="CZ20" s="28">
        <f t="shared" si="25"/>
        <v>1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19833854</v>
      </c>
      <c r="C21" s="2">
        <v>5294</v>
      </c>
      <c r="D21" s="2">
        <v>15161</v>
      </c>
      <c r="E21" s="2" t="s">
        <v>163</v>
      </c>
      <c r="F21" s="40" t="s">
        <v>43</v>
      </c>
      <c r="G21" s="31">
        <v>10</v>
      </c>
      <c r="H21" s="7">
        <v>10</v>
      </c>
      <c r="I21" s="7">
        <v>10</v>
      </c>
      <c r="J21" s="7">
        <v>5.5</v>
      </c>
      <c r="K21" s="7">
        <v>10</v>
      </c>
      <c r="L21" s="13">
        <f t="shared" si="0"/>
        <v>3.64</v>
      </c>
      <c r="M21" s="7">
        <v>8</v>
      </c>
      <c r="N21" s="7">
        <v>6.3</v>
      </c>
      <c r="O21" s="7"/>
      <c r="P21" s="7"/>
      <c r="Q21" s="7"/>
      <c r="R21" s="13">
        <f t="shared" si="1"/>
        <v>4.29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7.9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2</v>
      </c>
      <c r="CY21" s="20"/>
      <c r="CZ21" s="28">
        <f t="shared" si="25"/>
        <v>1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7196092</v>
      </c>
      <c r="C22" s="3">
        <v>5337</v>
      </c>
      <c r="D22" s="3">
        <v>15162</v>
      </c>
      <c r="E22" s="3" t="s">
        <v>164</v>
      </c>
      <c r="F22" s="42" t="s">
        <v>43</v>
      </c>
      <c r="G22" s="32">
        <v>9</v>
      </c>
      <c r="H22" s="12">
        <v>10</v>
      </c>
      <c r="I22" s="12">
        <v>10</v>
      </c>
      <c r="J22" s="12">
        <v>9.5</v>
      </c>
      <c r="K22" s="12">
        <v>10</v>
      </c>
      <c r="L22" s="13">
        <f t="shared" si="0"/>
        <v>3.88</v>
      </c>
      <c r="M22" s="12">
        <v>7.5</v>
      </c>
      <c r="N22" s="12">
        <v>6.3</v>
      </c>
      <c r="O22" s="12"/>
      <c r="P22" s="12"/>
      <c r="Q22" s="12"/>
      <c r="R22" s="13">
        <f t="shared" si="1"/>
        <v>4.1399999999999997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2</v>
      </c>
      <c r="CY22" s="21"/>
      <c r="CZ22" s="28">
        <f t="shared" si="25"/>
        <v>1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2568927</v>
      </c>
      <c r="C23" s="2">
        <v>5259</v>
      </c>
      <c r="D23" s="2">
        <v>15163</v>
      </c>
      <c r="E23" s="2" t="s">
        <v>165</v>
      </c>
      <c r="F23" s="40" t="s">
        <v>43</v>
      </c>
      <c r="G23" s="31">
        <v>9</v>
      </c>
      <c r="H23" s="7">
        <v>10</v>
      </c>
      <c r="I23" s="7">
        <v>10</v>
      </c>
      <c r="J23" s="7">
        <v>9.5</v>
      </c>
      <c r="K23" s="7"/>
      <c r="L23" s="13">
        <f t="shared" si="0"/>
        <v>3.08</v>
      </c>
      <c r="M23" s="7">
        <v>7</v>
      </c>
      <c r="N23" s="7">
        <v>5.3</v>
      </c>
      <c r="O23" s="7"/>
      <c r="P23" s="7"/>
      <c r="Q23" s="7"/>
      <c r="R23" s="13">
        <f t="shared" si="1"/>
        <v>3.69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6.8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1</v>
      </c>
      <c r="CY23" s="20"/>
      <c r="CZ23" s="28">
        <f t="shared" si="25"/>
        <v>1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19809205</v>
      </c>
      <c r="C24" s="3">
        <v>5363</v>
      </c>
      <c r="D24" s="3">
        <v>15164</v>
      </c>
      <c r="E24" s="3" t="s">
        <v>166</v>
      </c>
      <c r="F24" s="42" t="s">
        <v>43</v>
      </c>
      <c r="G24" s="32">
        <v>9</v>
      </c>
      <c r="H24" s="12">
        <v>10</v>
      </c>
      <c r="I24" s="12">
        <v>10</v>
      </c>
      <c r="J24" s="12">
        <v>9.5</v>
      </c>
      <c r="K24" s="12">
        <v>10</v>
      </c>
      <c r="L24" s="13">
        <f t="shared" si="0"/>
        <v>3.88</v>
      </c>
      <c r="M24" s="12">
        <v>8</v>
      </c>
      <c r="N24" s="12">
        <v>8</v>
      </c>
      <c r="O24" s="12"/>
      <c r="P24" s="12"/>
      <c r="Q24" s="12"/>
      <c r="R24" s="13">
        <f t="shared" si="1"/>
        <v>4.8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8.6999999999999993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2</v>
      </c>
      <c r="CY24" s="21"/>
      <c r="CZ24" s="28">
        <f t="shared" si="25"/>
        <v>1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6831338</v>
      </c>
      <c r="C25" s="2">
        <v>5290</v>
      </c>
      <c r="D25" s="2">
        <v>15165</v>
      </c>
      <c r="E25" s="2" t="s">
        <v>167</v>
      </c>
      <c r="F25" s="40" t="s">
        <v>37</v>
      </c>
      <c r="G25" s="31">
        <v>10</v>
      </c>
      <c r="H25" s="7">
        <v>10</v>
      </c>
      <c r="I25" s="7">
        <v>10</v>
      </c>
      <c r="J25" s="7">
        <v>9.5</v>
      </c>
      <c r="K25" s="7">
        <v>10</v>
      </c>
      <c r="L25" s="13">
        <f t="shared" si="0"/>
        <v>3.96</v>
      </c>
      <c r="M25" s="7">
        <v>9</v>
      </c>
      <c r="N25" s="7">
        <v>9.1999999999999993</v>
      </c>
      <c r="O25" s="7"/>
      <c r="P25" s="7"/>
      <c r="Q25" s="7"/>
      <c r="R25" s="13">
        <f t="shared" si="1"/>
        <v>5.46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9.4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2</v>
      </c>
      <c r="CY25" s="20"/>
      <c r="CZ25" s="28">
        <f t="shared" si="25"/>
        <v>1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19833910</v>
      </c>
      <c r="C26" s="3">
        <v>5301</v>
      </c>
      <c r="D26" s="3">
        <v>15166</v>
      </c>
      <c r="E26" s="3" t="s">
        <v>168</v>
      </c>
      <c r="F26" s="42" t="s">
        <v>43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4</v>
      </c>
      <c r="M26" s="12">
        <v>9.5</v>
      </c>
      <c r="N26" s="12">
        <v>7.6</v>
      </c>
      <c r="O26" s="12"/>
      <c r="P26" s="12"/>
      <c r="Q26" s="12"/>
      <c r="R26" s="13">
        <f t="shared" si="1"/>
        <v>5.13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9.1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2</v>
      </c>
      <c r="CY26" s="21"/>
      <c r="CZ26" s="28">
        <f t="shared" si="25"/>
        <v>1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7196176</v>
      </c>
      <c r="C27" s="2">
        <v>5370</v>
      </c>
      <c r="D27" s="2">
        <v>15167</v>
      </c>
      <c r="E27" s="2" t="s">
        <v>169</v>
      </c>
      <c r="F27" s="40" t="s">
        <v>37</v>
      </c>
      <c r="G27" s="31">
        <v>10</v>
      </c>
      <c r="H27" s="7">
        <v>10</v>
      </c>
      <c r="I27" s="7">
        <v>10</v>
      </c>
      <c r="J27" s="7">
        <v>9</v>
      </c>
      <c r="K27" s="7">
        <v>10</v>
      </c>
      <c r="L27" s="13">
        <f t="shared" si="0"/>
        <v>3.92</v>
      </c>
      <c r="M27" s="7">
        <v>9.5</v>
      </c>
      <c r="N27" s="7">
        <v>8</v>
      </c>
      <c r="O27" s="7"/>
      <c r="P27" s="7"/>
      <c r="Q27" s="7"/>
      <c r="R27" s="13">
        <f t="shared" si="1"/>
        <v>5.25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9.1999999999999993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2</v>
      </c>
      <c r="CY27" s="20"/>
      <c r="CZ27" s="28">
        <f t="shared" si="25"/>
        <v>1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20066285</v>
      </c>
      <c r="C28" s="3">
        <v>5365</v>
      </c>
      <c r="D28" s="3">
        <v>15168</v>
      </c>
      <c r="E28" s="3" t="s">
        <v>170</v>
      </c>
      <c r="F28" s="42" t="s">
        <v>37</v>
      </c>
      <c r="G28" s="32">
        <v>10</v>
      </c>
      <c r="H28" s="12">
        <v>10</v>
      </c>
      <c r="I28" s="12">
        <v>10</v>
      </c>
      <c r="J28" s="12">
        <v>9.5</v>
      </c>
      <c r="K28" s="12">
        <v>10</v>
      </c>
      <c r="L28" s="13">
        <f t="shared" si="0"/>
        <v>3.96</v>
      </c>
      <c r="M28" s="12">
        <v>10</v>
      </c>
      <c r="N28" s="12">
        <v>7</v>
      </c>
      <c r="O28" s="12"/>
      <c r="P28" s="12"/>
      <c r="Q28" s="12"/>
      <c r="R28" s="13">
        <f t="shared" si="1"/>
        <v>5.0999999999999996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9.1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2</v>
      </c>
      <c r="CY28" s="21"/>
      <c r="CZ28" s="28">
        <f t="shared" si="25"/>
        <v>1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19833942</v>
      </c>
      <c r="C29" s="2">
        <v>5292</v>
      </c>
      <c r="D29" s="2">
        <v>15169</v>
      </c>
      <c r="E29" s="2" t="s">
        <v>171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4</v>
      </c>
      <c r="M29" s="7">
        <v>9.5</v>
      </c>
      <c r="N29" s="7">
        <v>7</v>
      </c>
      <c r="O29" s="7"/>
      <c r="P29" s="7"/>
      <c r="Q29" s="7"/>
      <c r="R29" s="13">
        <f t="shared" si="1"/>
        <v>4.95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2</v>
      </c>
      <c r="CY29" s="20"/>
      <c r="CZ29" s="28">
        <f t="shared" si="25"/>
        <v>1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4520462</v>
      </c>
      <c r="C30" s="3">
        <v>5297</v>
      </c>
      <c r="D30" s="3">
        <v>15170</v>
      </c>
      <c r="E30" s="3" t="s">
        <v>172</v>
      </c>
      <c r="F30" s="42" t="s">
        <v>37</v>
      </c>
      <c r="G30" s="32">
        <v>10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4</v>
      </c>
      <c r="M30" s="12">
        <v>8</v>
      </c>
      <c r="N30" s="12">
        <v>7</v>
      </c>
      <c r="O30" s="12"/>
      <c r="P30" s="12"/>
      <c r="Q30" s="12"/>
      <c r="R30" s="13">
        <f t="shared" si="1"/>
        <v>4.5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8.5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2</v>
      </c>
      <c r="CY30" s="21"/>
      <c r="CZ30" s="28">
        <f t="shared" si="25"/>
        <v>1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19826262</v>
      </c>
      <c r="C31" s="2">
        <v>5293</v>
      </c>
      <c r="D31" s="2">
        <v>15171</v>
      </c>
      <c r="E31" s="2" t="s">
        <v>173</v>
      </c>
      <c r="F31" s="40" t="s">
        <v>43</v>
      </c>
      <c r="G31" s="31">
        <v>8</v>
      </c>
      <c r="H31" s="7">
        <v>10</v>
      </c>
      <c r="I31" s="7">
        <v>10</v>
      </c>
      <c r="J31" s="7">
        <v>9</v>
      </c>
      <c r="K31" s="7">
        <v>10</v>
      </c>
      <c r="L31" s="13">
        <f t="shared" si="0"/>
        <v>3.76</v>
      </c>
      <c r="M31" s="7">
        <v>8</v>
      </c>
      <c r="N31" s="7">
        <v>6.3</v>
      </c>
      <c r="O31" s="7"/>
      <c r="P31" s="7"/>
      <c r="Q31" s="7"/>
      <c r="R31" s="13">
        <f t="shared" si="1"/>
        <v>4.29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8.1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2</v>
      </c>
      <c r="CY31" s="20"/>
      <c r="CZ31" s="28">
        <f t="shared" si="25"/>
        <v>1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7296525</v>
      </c>
      <c r="C32" s="3">
        <v>5243</v>
      </c>
      <c r="D32" s="3">
        <v>15172</v>
      </c>
      <c r="E32" s="3" t="s">
        <v>174</v>
      </c>
      <c r="F32" s="42" t="s">
        <v>43</v>
      </c>
      <c r="G32" s="32">
        <v>8</v>
      </c>
      <c r="H32" s="12">
        <v>10</v>
      </c>
      <c r="I32" s="12">
        <v>10</v>
      </c>
      <c r="J32" s="12">
        <v>6.5</v>
      </c>
      <c r="K32" s="12">
        <v>10</v>
      </c>
      <c r="L32" s="13">
        <f t="shared" si="0"/>
        <v>3.56</v>
      </c>
      <c r="M32" s="12">
        <v>6</v>
      </c>
      <c r="N32" s="12">
        <v>5</v>
      </c>
      <c r="O32" s="12"/>
      <c r="P32" s="12"/>
      <c r="Q32" s="12"/>
      <c r="R32" s="13">
        <f t="shared" si="1"/>
        <v>3.3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1</v>
      </c>
      <c r="CY32" s="21"/>
      <c r="CZ32" s="28">
        <f t="shared" si="25"/>
        <v>1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6473101</v>
      </c>
      <c r="C33" s="2">
        <v>5289</v>
      </c>
      <c r="D33" s="2">
        <v>15173</v>
      </c>
      <c r="E33" s="2" t="s">
        <v>175</v>
      </c>
      <c r="F33" s="40" t="s">
        <v>37</v>
      </c>
      <c r="G33" s="31">
        <v>10</v>
      </c>
      <c r="H33" s="7">
        <v>10</v>
      </c>
      <c r="I33" s="7">
        <v>9</v>
      </c>
      <c r="J33" s="7">
        <v>7</v>
      </c>
      <c r="K33" s="7">
        <v>10</v>
      </c>
      <c r="L33" s="13">
        <f t="shared" si="0"/>
        <v>3.68</v>
      </c>
      <c r="M33" s="7">
        <v>10</v>
      </c>
      <c r="N33" s="7">
        <v>7.6</v>
      </c>
      <c r="O33" s="7"/>
      <c r="P33" s="7"/>
      <c r="Q33" s="7"/>
      <c r="R33" s="13">
        <f t="shared" si="1"/>
        <v>5.28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2</v>
      </c>
      <c r="CY33" s="20"/>
      <c r="CZ33" s="28">
        <f t="shared" si="25"/>
        <v>1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19833978</v>
      </c>
      <c r="C34" s="3">
        <v>5288</v>
      </c>
      <c r="D34" s="3">
        <v>15174</v>
      </c>
      <c r="E34" s="3" t="s">
        <v>176</v>
      </c>
      <c r="F34" s="42" t="s">
        <v>43</v>
      </c>
      <c r="G34" s="32">
        <v>10</v>
      </c>
      <c r="H34" s="12">
        <v>10</v>
      </c>
      <c r="I34" s="12">
        <v>10</v>
      </c>
      <c r="J34" s="12">
        <v>8</v>
      </c>
      <c r="K34" s="12">
        <v>10</v>
      </c>
      <c r="L34" s="13">
        <f t="shared" si="0"/>
        <v>3.84</v>
      </c>
      <c r="M34" s="12">
        <v>9</v>
      </c>
      <c r="N34" s="12">
        <v>7</v>
      </c>
      <c r="O34" s="12"/>
      <c r="P34" s="12"/>
      <c r="Q34" s="12"/>
      <c r="R34" s="13">
        <f t="shared" si="1"/>
        <v>4.8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8.6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2</v>
      </c>
      <c r="CY34" s="21"/>
      <c r="CZ34" s="28">
        <f t="shared" si="25"/>
        <v>1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19826263</v>
      </c>
      <c r="C35" s="2">
        <v>5302</v>
      </c>
      <c r="D35" s="2">
        <v>15175</v>
      </c>
      <c r="E35" s="2" t="s">
        <v>177</v>
      </c>
      <c r="F35" s="40" t="s">
        <v>43</v>
      </c>
      <c r="G35" s="31">
        <v>10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4</v>
      </c>
      <c r="M35" s="7">
        <v>8</v>
      </c>
      <c r="N35" s="7">
        <v>6</v>
      </c>
      <c r="O35" s="7"/>
      <c r="P35" s="7"/>
      <c r="Q35" s="7"/>
      <c r="R35" s="13">
        <f t="shared" si="1"/>
        <v>4.2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8.1999999999999993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2</v>
      </c>
      <c r="CY35" s="20"/>
      <c r="CZ35" s="28">
        <f t="shared" si="25"/>
        <v>1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6473104</v>
      </c>
      <c r="C36" s="3">
        <v>5300</v>
      </c>
      <c r="D36" s="3">
        <v>15176</v>
      </c>
      <c r="E36" s="3" t="s">
        <v>178</v>
      </c>
      <c r="F36" s="42" t="s">
        <v>43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4</v>
      </c>
      <c r="M36" s="12">
        <v>9</v>
      </c>
      <c r="N36" s="12">
        <v>8</v>
      </c>
      <c r="O36" s="12"/>
      <c r="P36" s="12"/>
      <c r="Q36" s="12"/>
      <c r="R36" s="13">
        <f t="shared" si="1"/>
        <v>5.0999999999999996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9.1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2</v>
      </c>
      <c r="CY36" s="21"/>
      <c r="CZ36" s="28">
        <f t="shared" si="25"/>
        <v>1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6473105</v>
      </c>
      <c r="C37" s="2">
        <v>5286</v>
      </c>
      <c r="D37" s="2">
        <v>15177</v>
      </c>
      <c r="E37" s="2" t="s">
        <v>179</v>
      </c>
      <c r="F37" s="40" t="s">
        <v>37</v>
      </c>
      <c r="G37" s="31">
        <v>9</v>
      </c>
      <c r="H37" s="7">
        <v>10</v>
      </c>
      <c r="I37" s="7">
        <v>10</v>
      </c>
      <c r="J37" s="7">
        <v>9.5</v>
      </c>
      <c r="K37" s="7">
        <v>10</v>
      </c>
      <c r="L37" s="13">
        <f t="shared" si="0"/>
        <v>3.88</v>
      </c>
      <c r="M37" s="7">
        <v>9.5</v>
      </c>
      <c r="N37" s="7">
        <v>8.1999999999999993</v>
      </c>
      <c r="O37" s="7"/>
      <c r="P37" s="7"/>
      <c r="Q37" s="7"/>
      <c r="R37" s="13">
        <f t="shared" si="1"/>
        <v>5.31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9.1999999999999993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2</v>
      </c>
      <c r="CY37" s="20"/>
      <c r="CZ37" s="28">
        <f t="shared" si="25"/>
        <v>1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5013148</v>
      </c>
      <c r="C38" s="3">
        <v>5299</v>
      </c>
      <c r="D38" s="3">
        <v>15178</v>
      </c>
      <c r="E38" s="3" t="s">
        <v>180</v>
      </c>
      <c r="F38" s="42" t="s">
        <v>43</v>
      </c>
      <c r="G38" s="32">
        <v>10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4</v>
      </c>
      <c r="M38" s="12">
        <v>8</v>
      </c>
      <c r="N38" s="12">
        <v>8.6</v>
      </c>
      <c r="O38" s="12"/>
      <c r="P38" s="12"/>
      <c r="Q38" s="12"/>
      <c r="R38" s="13">
        <f t="shared" si="1"/>
        <v>4.9800000000000004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2</v>
      </c>
      <c r="CY38" s="21"/>
      <c r="CZ38" s="28">
        <f t="shared" si="25"/>
        <v>1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7196090</v>
      </c>
      <c r="C39" s="2">
        <v>5148</v>
      </c>
      <c r="D39" s="2">
        <v>15179</v>
      </c>
      <c r="E39" s="2" t="s">
        <v>181</v>
      </c>
      <c r="F39" s="40" t="s">
        <v>43</v>
      </c>
      <c r="G39" s="31">
        <v>10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4</v>
      </c>
      <c r="M39" s="7">
        <v>10</v>
      </c>
      <c r="N39" s="7">
        <v>9.1999999999999993</v>
      </c>
      <c r="O39" s="7"/>
      <c r="P39" s="7"/>
      <c r="Q39" s="7"/>
      <c r="R39" s="13">
        <f t="shared" si="1"/>
        <v>5.76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9.8000000000000007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2</v>
      </c>
      <c r="CY39" s="20"/>
      <c r="CZ39" s="28">
        <f t="shared" si="25"/>
        <v>1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5065712</v>
      </c>
      <c r="C40" s="3">
        <v>5285</v>
      </c>
      <c r="D40" s="3">
        <v>15180</v>
      </c>
      <c r="E40" s="3" t="s">
        <v>182</v>
      </c>
      <c r="F40" s="42" t="s">
        <v>37</v>
      </c>
      <c r="G40" s="32">
        <v>10</v>
      </c>
      <c r="H40" s="12">
        <v>10</v>
      </c>
      <c r="I40" s="12">
        <v>10</v>
      </c>
      <c r="J40" s="12">
        <v>9.5</v>
      </c>
      <c r="K40" s="12">
        <v>10</v>
      </c>
      <c r="L40" s="13">
        <f t="shared" si="0"/>
        <v>3.96</v>
      </c>
      <c r="M40" s="12">
        <v>10</v>
      </c>
      <c r="N40" s="12">
        <v>9.3000000000000007</v>
      </c>
      <c r="O40" s="12"/>
      <c r="P40" s="12"/>
      <c r="Q40" s="12"/>
      <c r="R40" s="13">
        <f t="shared" si="1"/>
        <v>5.79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9.8000000000000007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2</v>
      </c>
      <c r="CY40" s="21"/>
      <c r="CZ40" s="28">
        <f t="shared" si="25"/>
        <v>1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20066287</v>
      </c>
      <c r="C41" s="2">
        <v>5308</v>
      </c>
      <c r="D41" s="2">
        <v>15181</v>
      </c>
      <c r="E41" s="2" t="s">
        <v>183</v>
      </c>
      <c r="F41" s="40" t="s">
        <v>43</v>
      </c>
      <c r="G41" s="31">
        <v>9</v>
      </c>
      <c r="H41" s="7">
        <v>10</v>
      </c>
      <c r="I41" s="7">
        <v>10</v>
      </c>
      <c r="J41" s="7">
        <v>9</v>
      </c>
      <c r="K41" s="7">
        <v>10</v>
      </c>
      <c r="L41" s="13">
        <f t="shared" si="0"/>
        <v>3.84</v>
      </c>
      <c r="M41" s="7">
        <v>8</v>
      </c>
      <c r="N41" s="7">
        <v>6</v>
      </c>
      <c r="O41" s="7"/>
      <c r="P41" s="7"/>
      <c r="Q41" s="7"/>
      <c r="R41" s="13">
        <f t="shared" si="1"/>
        <v>4.2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8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2</v>
      </c>
      <c r="CY41" s="20"/>
      <c r="CZ41" s="28">
        <f t="shared" si="25"/>
        <v>1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6473081</v>
      </c>
      <c r="C42" s="3">
        <v>5304</v>
      </c>
      <c r="D42" s="3">
        <v>15182</v>
      </c>
      <c r="E42" s="3" t="s">
        <v>184</v>
      </c>
      <c r="F42" s="42" t="s">
        <v>37</v>
      </c>
      <c r="G42" s="32">
        <v>10</v>
      </c>
      <c r="H42" s="12">
        <v>10</v>
      </c>
      <c r="I42" s="12">
        <v>10</v>
      </c>
      <c r="J42" s="12">
        <v>10</v>
      </c>
      <c r="K42" s="12">
        <v>10</v>
      </c>
      <c r="L42" s="13">
        <f t="shared" si="0"/>
        <v>4</v>
      </c>
      <c r="M42" s="12">
        <v>7</v>
      </c>
      <c r="N42" s="12">
        <v>7.3</v>
      </c>
      <c r="O42" s="12"/>
      <c r="P42" s="12"/>
      <c r="Q42" s="12"/>
      <c r="R42" s="13">
        <f t="shared" si="1"/>
        <v>4.29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8.3000000000000007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2</v>
      </c>
      <c r="CY42" s="21"/>
      <c r="CZ42" s="28">
        <f t="shared" si="25"/>
        <v>1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99" priority="12" operator="greaterThan">
      <formula>1.1</formula>
    </cfRule>
  </conditionalFormatting>
  <conditionalFormatting sqref="Y13:Y72">
    <cfRule type="cellIs" dxfId="98" priority="9" operator="between">
      <formula>7</formula>
      <formula>10</formula>
    </cfRule>
    <cfRule type="cellIs" dxfId="97" priority="10" operator="between">
      <formula>5</formula>
      <formula>6.99</formula>
    </cfRule>
    <cfRule type="cellIs" dxfId="96" priority="11" operator="between">
      <formula>0</formula>
      <formula>4.99</formula>
    </cfRule>
  </conditionalFormatting>
  <conditionalFormatting sqref="AR11">
    <cfRule type="cellIs" dxfId="95" priority="13" operator="greaterThan">
      <formula>1.1</formula>
    </cfRule>
  </conditionalFormatting>
  <conditionalFormatting sqref="AR13:AR72">
    <cfRule type="cellIs" dxfId="94" priority="15" operator="between">
      <formula>7</formula>
      <formula>10</formula>
    </cfRule>
    <cfRule type="cellIs" dxfId="93" priority="16" operator="between">
      <formula>5</formula>
      <formula>6.99</formula>
    </cfRule>
    <cfRule type="cellIs" dxfId="92" priority="17" operator="between">
      <formula>0</formula>
      <formula>4.99</formula>
    </cfRule>
  </conditionalFormatting>
  <conditionalFormatting sqref="BK11">
    <cfRule type="cellIs" dxfId="91" priority="14" operator="greaterThan">
      <formula>1.1</formula>
    </cfRule>
  </conditionalFormatting>
  <conditionalFormatting sqref="BK13:BK72">
    <cfRule type="cellIs" dxfId="90" priority="18" operator="between">
      <formula>7</formula>
      <formula>10</formula>
    </cfRule>
    <cfRule type="cellIs" dxfId="89" priority="19" operator="between">
      <formula>5</formula>
      <formula>6.99</formula>
    </cfRule>
    <cfRule type="cellIs" dxfId="88" priority="20" operator="between">
      <formula>0</formula>
      <formula>4.99</formula>
    </cfRule>
  </conditionalFormatting>
  <conditionalFormatting sqref="CD11">
    <cfRule type="cellIs" dxfId="87" priority="24" operator="greaterThan">
      <formula>1.1</formula>
    </cfRule>
  </conditionalFormatting>
  <conditionalFormatting sqref="CD13:CD72">
    <cfRule type="cellIs" dxfId="86" priority="21" operator="between">
      <formula>7</formula>
      <formula>10</formula>
    </cfRule>
    <cfRule type="cellIs" dxfId="85" priority="22" operator="between">
      <formula>5</formula>
      <formula>6.99</formula>
    </cfRule>
    <cfRule type="cellIs" dxfId="84" priority="23" operator="between">
      <formula>0</formula>
      <formula>4.99</formula>
    </cfRule>
  </conditionalFormatting>
  <conditionalFormatting sqref="CW11">
    <cfRule type="cellIs" dxfId="83" priority="28" operator="greaterThan">
      <formula>1.1</formula>
    </cfRule>
  </conditionalFormatting>
  <conditionalFormatting sqref="CW13:CX72">
    <cfRule type="cellIs" dxfId="82" priority="6" operator="between">
      <formula>7</formula>
      <formula>10</formula>
    </cfRule>
    <cfRule type="cellIs" dxfId="81" priority="7" operator="between">
      <formula>5</formula>
      <formula>6.99</formula>
    </cfRule>
    <cfRule type="cellIs" dxfId="80" priority="8" operator="between">
      <formula>0</formula>
      <formula>4.99</formula>
    </cfRule>
  </conditionalFormatting>
  <conditionalFormatting sqref="CY13:CY72">
    <cfRule type="cellIs" dxfId="79" priority="2" stopIfTrue="1" operator="between">
      <formula>0</formula>
      <formula>10</formula>
    </cfRule>
  </conditionalFormatting>
  <conditionalFormatting sqref="CZ13:CZ72">
    <cfRule type="cellIs" dxfId="78" priority="3" operator="between">
      <formula>7</formula>
      <formula>10</formula>
    </cfRule>
    <cfRule type="cellIs" dxfId="77" priority="4" operator="between">
      <formula>5</formula>
      <formula>6.99</formula>
    </cfRule>
    <cfRule type="cellIs" dxfId="76" priority="5" operator="between">
      <formula>0</formula>
      <formula>4.99</formula>
    </cfRule>
  </conditionalFormatting>
  <conditionalFormatting sqref="DA13:DA72">
    <cfRule type="cellIs" dxfId="7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500-000001000000}"/>
    <dataValidation type="decimal" allowBlank="1" showInputMessage="1" showErrorMessage="1" errorTitle="Valor." error="Solo numeros entre 0.01 a 10." sqref="CK13:CO72 BR13:BV72" xr:uid="{00000000-0002-0000-05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5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7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M43" sqref="M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119</v>
      </c>
      <c r="E6" s="2" t="s">
        <v>100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185</v>
      </c>
      <c r="E7" s="6" t="s">
        <v>154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>
        <v>0.14000000000000001</v>
      </c>
      <c r="H11" s="11">
        <v>0.14000000000000001</v>
      </c>
      <c r="I11" s="11">
        <v>0.14000000000000001</v>
      </c>
      <c r="J11" s="11">
        <v>0.14000000000000001</v>
      </c>
      <c r="K11" s="11">
        <v>0.14000000000000001</v>
      </c>
      <c r="L11" s="25">
        <f>SUM(G11:K11)</f>
        <v>0.70000000000000007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7364229</v>
      </c>
      <c r="C13" s="2">
        <v>5359</v>
      </c>
      <c r="D13" s="2">
        <v>15214</v>
      </c>
      <c r="E13" s="2" t="s">
        <v>186</v>
      </c>
      <c r="F13" s="40" t="s">
        <v>43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7">
        <v>8.6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2.58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3165357</v>
      </c>
      <c r="C14" s="3">
        <v>5369</v>
      </c>
      <c r="D14" s="3">
        <v>15215</v>
      </c>
      <c r="E14" s="3" t="s">
        <v>187</v>
      </c>
      <c r="F14" s="42" t="s">
        <v>43</v>
      </c>
      <c r="G14" s="32">
        <v>10</v>
      </c>
      <c r="H14" s="12">
        <v>10</v>
      </c>
      <c r="I14" s="12">
        <v>10</v>
      </c>
      <c r="J14" s="12">
        <v>10</v>
      </c>
      <c r="K14" s="12">
        <v>10</v>
      </c>
      <c r="L14" s="13">
        <f t="shared" si="0"/>
        <v>7</v>
      </c>
      <c r="M14" s="12">
        <v>10</v>
      </c>
      <c r="N14" s="12"/>
      <c r="O14" s="12"/>
      <c r="P14" s="12"/>
      <c r="Q14" s="12"/>
      <c r="R14" s="13">
        <f t="shared" si="1"/>
        <v>3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10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2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6473086</v>
      </c>
      <c r="C15" s="2">
        <v>5305</v>
      </c>
      <c r="D15" s="2">
        <v>15216</v>
      </c>
      <c r="E15" s="2" t="s">
        <v>188</v>
      </c>
      <c r="F15" s="40" t="s">
        <v>43</v>
      </c>
      <c r="G15" s="31">
        <v>9</v>
      </c>
      <c r="H15" s="7">
        <v>10</v>
      </c>
      <c r="I15" s="7">
        <v>10</v>
      </c>
      <c r="J15" s="7">
        <v>10</v>
      </c>
      <c r="K15" s="7">
        <v>10</v>
      </c>
      <c r="L15" s="13">
        <f t="shared" si="0"/>
        <v>6.86</v>
      </c>
      <c r="M15" s="7">
        <v>7</v>
      </c>
      <c r="N15" s="7"/>
      <c r="O15" s="7"/>
      <c r="P15" s="7"/>
      <c r="Q15" s="7"/>
      <c r="R15" s="13">
        <f t="shared" si="1"/>
        <v>2.1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2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19866346</v>
      </c>
      <c r="C16" s="3">
        <v>5320</v>
      </c>
      <c r="D16" s="3">
        <v>15217</v>
      </c>
      <c r="E16" s="3" t="s">
        <v>189</v>
      </c>
      <c r="F16" s="42" t="s">
        <v>43</v>
      </c>
      <c r="G16" s="32">
        <v>8.5</v>
      </c>
      <c r="H16" s="12">
        <v>5</v>
      </c>
      <c r="I16" s="12">
        <v>10</v>
      </c>
      <c r="J16" s="12">
        <v>10</v>
      </c>
      <c r="K16" s="12">
        <v>10</v>
      </c>
      <c r="L16" s="13">
        <f t="shared" si="0"/>
        <v>6.09</v>
      </c>
      <c r="M16" s="12">
        <v>8.3000000000000007</v>
      </c>
      <c r="N16" s="12"/>
      <c r="O16" s="12"/>
      <c r="P16" s="12"/>
      <c r="Q16" s="12"/>
      <c r="R16" s="13">
        <f t="shared" si="1"/>
        <v>2.4900000000000002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2</v>
      </c>
      <c r="CY16" s="21"/>
      <c r="CZ16" s="28">
        <f t="shared" si="25"/>
        <v>1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4603387</v>
      </c>
      <c r="C17" s="2">
        <v>5355</v>
      </c>
      <c r="D17" s="2">
        <v>15218</v>
      </c>
      <c r="E17" s="2" t="s">
        <v>190</v>
      </c>
      <c r="F17" s="40" t="s">
        <v>37</v>
      </c>
      <c r="G17" s="31">
        <v>6</v>
      </c>
      <c r="H17" s="7">
        <v>10</v>
      </c>
      <c r="I17" s="7">
        <v>3</v>
      </c>
      <c r="J17" s="7">
        <v>10</v>
      </c>
      <c r="K17" s="7">
        <v>10</v>
      </c>
      <c r="L17" s="13">
        <f t="shared" si="0"/>
        <v>5.46</v>
      </c>
      <c r="M17" s="7">
        <v>3.6</v>
      </c>
      <c r="N17" s="7"/>
      <c r="O17" s="7"/>
      <c r="P17" s="7"/>
      <c r="Q17" s="7"/>
      <c r="R17" s="13">
        <f t="shared" si="1"/>
        <v>1.08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6.5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1</v>
      </c>
      <c r="CY17" s="20"/>
      <c r="CZ17" s="28">
        <f t="shared" si="25"/>
        <v>1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19833821</v>
      </c>
      <c r="C18" s="3">
        <v>5314</v>
      </c>
      <c r="D18" s="3">
        <v>15219</v>
      </c>
      <c r="E18" s="3" t="s">
        <v>191</v>
      </c>
      <c r="F18" s="42" t="s">
        <v>43</v>
      </c>
      <c r="G18" s="32">
        <v>7</v>
      </c>
      <c r="H18" s="12">
        <v>7</v>
      </c>
      <c r="I18" s="12">
        <v>10</v>
      </c>
      <c r="J18" s="12">
        <v>10</v>
      </c>
      <c r="K18" s="12">
        <v>10</v>
      </c>
      <c r="L18" s="13">
        <f t="shared" si="0"/>
        <v>6.16</v>
      </c>
      <c r="M18" s="12">
        <v>3.4</v>
      </c>
      <c r="N18" s="12"/>
      <c r="O18" s="12"/>
      <c r="P18" s="12"/>
      <c r="Q18" s="12"/>
      <c r="R18" s="13">
        <f t="shared" si="1"/>
        <v>1.02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7.2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1</v>
      </c>
      <c r="CY18" s="21"/>
      <c r="CZ18" s="28">
        <f t="shared" si="25"/>
        <v>1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19879150</v>
      </c>
      <c r="C19" s="2">
        <v>5360</v>
      </c>
      <c r="D19" s="2">
        <v>15220</v>
      </c>
      <c r="E19" s="2" t="s">
        <v>192</v>
      </c>
      <c r="F19" s="40" t="s">
        <v>37</v>
      </c>
      <c r="G19" s="31">
        <v>7</v>
      </c>
      <c r="H19" s="7">
        <v>7</v>
      </c>
      <c r="I19" s="7">
        <v>10</v>
      </c>
      <c r="J19" s="7">
        <v>10</v>
      </c>
      <c r="K19" s="7">
        <v>10</v>
      </c>
      <c r="L19" s="13">
        <f t="shared" si="0"/>
        <v>6.16</v>
      </c>
      <c r="M19" s="7">
        <v>7.6</v>
      </c>
      <c r="N19" s="7"/>
      <c r="O19" s="7"/>
      <c r="P19" s="7"/>
      <c r="Q19" s="7"/>
      <c r="R19" s="13">
        <f t="shared" si="1"/>
        <v>2.2799999999999998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2</v>
      </c>
      <c r="CY19" s="20"/>
      <c r="CZ19" s="28">
        <f t="shared" si="25"/>
        <v>1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19847847</v>
      </c>
      <c r="C20" s="3">
        <v>5319</v>
      </c>
      <c r="D20" s="3">
        <v>15221</v>
      </c>
      <c r="E20" s="3" t="s">
        <v>193</v>
      </c>
      <c r="F20" s="42" t="s">
        <v>43</v>
      </c>
      <c r="G20" s="32">
        <v>9.5</v>
      </c>
      <c r="H20" s="12">
        <v>7</v>
      </c>
      <c r="I20" s="12">
        <v>10</v>
      </c>
      <c r="J20" s="12">
        <v>10</v>
      </c>
      <c r="K20" s="12">
        <v>10</v>
      </c>
      <c r="L20" s="13">
        <f t="shared" si="0"/>
        <v>6.51</v>
      </c>
      <c r="M20" s="12">
        <v>4</v>
      </c>
      <c r="N20" s="12"/>
      <c r="O20" s="12"/>
      <c r="P20" s="12"/>
      <c r="Q20" s="12"/>
      <c r="R20" s="13">
        <f t="shared" si="1"/>
        <v>1.2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7.7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2</v>
      </c>
      <c r="CY20" s="21"/>
      <c r="CZ20" s="28">
        <f t="shared" si="25"/>
        <v>1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20058840</v>
      </c>
      <c r="C21" s="2">
        <v>5284</v>
      </c>
      <c r="D21" s="2">
        <v>15222</v>
      </c>
      <c r="E21" s="2" t="s">
        <v>194</v>
      </c>
      <c r="F21" s="40" t="s">
        <v>43</v>
      </c>
      <c r="G21" s="31">
        <v>10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7</v>
      </c>
      <c r="M21" s="7">
        <v>9</v>
      </c>
      <c r="N21" s="7"/>
      <c r="O21" s="7"/>
      <c r="P21" s="7"/>
      <c r="Q21" s="7"/>
      <c r="R21" s="13">
        <f t="shared" si="1"/>
        <v>2.7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2</v>
      </c>
      <c r="CY21" s="20"/>
      <c r="CZ21" s="28">
        <f t="shared" si="25"/>
        <v>1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7296401</v>
      </c>
      <c r="C22" s="3">
        <v>5317</v>
      </c>
      <c r="D22" s="3">
        <v>15223</v>
      </c>
      <c r="E22" s="3" t="s">
        <v>195</v>
      </c>
      <c r="F22" s="42" t="s">
        <v>43</v>
      </c>
      <c r="G22" s="32">
        <v>9.5</v>
      </c>
      <c r="H22" s="12">
        <v>10</v>
      </c>
      <c r="I22" s="12">
        <v>10</v>
      </c>
      <c r="J22" s="12">
        <v>10</v>
      </c>
      <c r="K22" s="12">
        <v>10</v>
      </c>
      <c r="L22" s="13">
        <f t="shared" si="0"/>
        <v>6.93</v>
      </c>
      <c r="M22" s="12">
        <v>9</v>
      </c>
      <c r="N22" s="12"/>
      <c r="O22" s="12"/>
      <c r="P22" s="12"/>
      <c r="Q22" s="12"/>
      <c r="R22" s="13">
        <f t="shared" si="1"/>
        <v>2.7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2</v>
      </c>
      <c r="CY22" s="21"/>
      <c r="CZ22" s="28">
        <f t="shared" si="25"/>
        <v>1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19833796</v>
      </c>
      <c r="C23" s="2">
        <v>5321</v>
      </c>
      <c r="D23" s="2">
        <v>15224</v>
      </c>
      <c r="E23" s="2" t="s">
        <v>196</v>
      </c>
      <c r="F23" s="40" t="s">
        <v>43</v>
      </c>
      <c r="G23" s="31">
        <v>10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7</v>
      </c>
      <c r="M23" s="7">
        <v>6.3</v>
      </c>
      <c r="N23" s="7"/>
      <c r="O23" s="7"/>
      <c r="P23" s="7"/>
      <c r="Q23" s="7"/>
      <c r="R23" s="13">
        <f t="shared" si="1"/>
        <v>1.89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8.9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2</v>
      </c>
      <c r="CY23" s="20"/>
      <c r="CZ23" s="28">
        <f t="shared" si="25"/>
        <v>1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19826259</v>
      </c>
      <c r="C24" s="3">
        <v>5310</v>
      </c>
      <c r="D24" s="3">
        <v>15225</v>
      </c>
      <c r="E24" s="3" t="s">
        <v>197</v>
      </c>
      <c r="F24" s="42" t="s">
        <v>43</v>
      </c>
      <c r="G24" s="32">
        <v>10</v>
      </c>
      <c r="H24" s="12">
        <v>10</v>
      </c>
      <c r="I24" s="12">
        <v>10</v>
      </c>
      <c r="J24" s="12">
        <v>10</v>
      </c>
      <c r="K24" s="12">
        <v>10</v>
      </c>
      <c r="L24" s="13">
        <f t="shared" si="0"/>
        <v>7</v>
      </c>
      <c r="M24" s="12">
        <v>9</v>
      </c>
      <c r="N24" s="12"/>
      <c r="O24" s="12"/>
      <c r="P24" s="12"/>
      <c r="Q24" s="12"/>
      <c r="R24" s="13">
        <f t="shared" si="1"/>
        <v>2.7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9.6999999999999993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2</v>
      </c>
      <c r="CY24" s="21"/>
      <c r="CZ24" s="28">
        <f t="shared" si="25"/>
        <v>1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19839025</v>
      </c>
      <c r="C25" s="2">
        <v>5323</v>
      </c>
      <c r="D25" s="2">
        <v>15226</v>
      </c>
      <c r="E25" s="2" t="s">
        <v>198</v>
      </c>
      <c r="F25" s="40" t="s">
        <v>37</v>
      </c>
      <c r="G25" s="31">
        <v>10</v>
      </c>
      <c r="H25" s="7">
        <v>10</v>
      </c>
      <c r="I25" s="7">
        <v>10</v>
      </c>
      <c r="J25" s="7">
        <v>10</v>
      </c>
      <c r="K25" s="7">
        <v>10</v>
      </c>
      <c r="L25" s="13">
        <f t="shared" si="0"/>
        <v>7</v>
      </c>
      <c r="M25" s="7">
        <v>8.3000000000000007</v>
      </c>
      <c r="N25" s="7"/>
      <c r="O25" s="7"/>
      <c r="P25" s="7"/>
      <c r="Q25" s="7"/>
      <c r="R25" s="13">
        <f t="shared" si="1"/>
        <v>2.4900000000000002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9.5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2</v>
      </c>
      <c r="CY25" s="20"/>
      <c r="CZ25" s="28">
        <f t="shared" si="25"/>
        <v>1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19701128</v>
      </c>
      <c r="C26" s="3">
        <v>5356</v>
      </c>
      <c r="D26" s="3">
        <v>15227</v>
      </c>
      <c r="E26" s="3" t="s">
        <v>199</v>
      </c>
      <c r="F26" s="42" t="s">
        <v>37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7</v>
      </c>
      <c r="M26" s="12">
        <v>7.3</v>
      </c>
      <c r="N26" s="12"/>
      <c r="O26" s="12"/>
      <c r="P26" s="12"/>
      <c r="Q26" s="12"/>
      <c r="R26" s="13">
        <f t="shared" si="1"/>
        <v>2.19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9.1999999999999993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2</v>
      </c>
      <c r="CY26" s="21"/>
      <c r="CZ26" s="28">
        <f t="shared" si="25"/>
        <v>1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5482851</v>
      </c>
      <c r="C27" s="2">
        <v>5353</v>
      </c>
      <c r="D27" s="2">
        <v>15228</v>
      </c>
      <c r="E27" s="2" t="s">
        <v>200</v>
      </c>
      <c r="F27" s="40" t="s">
        <v>43</v>
      </c>
      <c r="G27" s="31">
        <v>8</v>
      </c>
      <c r="H27" s="7">
        <v>10</v>
      </c>
      <c r="I27" s="7">
        <v>9.5</v>
      </c>
      <c r="J27" s="7">
        <v>8</v>
      </c>
      <c r="K27" s="7">
        <v>10</v>
      </c>
      <c r="L27" s="13">
        <f t="shared" si="0"/>
        <v>6.37</v>
      </c>
      <c r="M27" s="7">
        <v>6</v>
      </c>
      <c r="N27" s="7"/>
      <c r="O27" s="7"/>
      <c r="P27" s="7"/>
      <c r="Q27" s="7"/>
      <c r="R27" s="13">
        <f t="shared" si="1"/>
        <v>1.8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8.1999999999999993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2</v>
      </c>
      <c r="CY27" s="20"/>
      <c r="CZ27" s="28">
        <f t="shared" si="25"/>
        <v>1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6334915</v>
      </c>
      <c r="C28" s="3">
        <v>5366</v>
      </c>
      <c r="D28" s="3">
        <v>15229</v>
      </c>
      <c r="E28" s="3" t="s">
        <v>201</v>
      </c>
      <c r="F28" s="42" t="s">
        <v>43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7</v>
      </c>
      <c r="M28" s="12">
        <v>9</v>
      </c>
      <c r="N28" s="12"/>
      <c r="O28" s="12"/>
      <c r="P28" s="12"/>
      <c r="Q28" s="12"/>
      <c r="R28" s="13">
        <f t="shared" si="1"/>
        <v>2.7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9.6999999999999993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2</v>
      </c>
      <c r="CY28" s="21"/>
      <c r="CZ28" s="28">
        <f t="shared" si="25"/>
        <v>1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3165354</v>
      </c>
      <c r="C29" s="2">
        <v>5309</v>
      </c>
      <c r="D29" s="2">
        <v>15230</v>
      </c>
      <c r="E29" s="2" t="s">
        <v>202</v>
      </c>
      <c r="F29" s="40" t="s">
        <v>43</v>
      </c>
      <c r="G29" s="31">
        <v>9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6.86</v>
      </c>
      <c r="M29" s="7">
        <v>9</v>
      </c>
      <c r="N29" s="7"/>
      <c r="O29" s="7"/>
      <c r="P29" s="7"/>
      <c r="Q29" s="7"/>
      <c r="R29" s="13">
        <f t="shared" si="1"/>
        <v>2.7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2</v>
      </c>
      <c r="CY29" s="20"/>
      <c r="CZ29" s="28">
        <f t="shared" si="25"/>
        <v>1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19890133</v>
      </c>
      <c r="C30" s="3">
        <v>5315</v>
      </c>
      <c r="D30" s="3">
        <v>15231</v>
      </c>
      <c r="E30" s="3" t="s">
        <v>203</v>
      </c>
      <c r="F30" s="42" t="s">
        <v>43</v>
      </c>
      <c r="G30" s="32">
        <v>9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6.86</v>
      </c>
      <c r="M30" s="12">
        <v>6.3</v>
      </c>
      <c r="N30" s="12"/>
      <c r="O30" s="12"/>
      <c r="P30" s="12"/>
      <c r="Q30" s="12"/>
      <c r="R30" s="13">
        <f t="shared" si="1"/>
        <v>1.89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2</v>
      </c>
      <c r="CY30" s="21"/>
      <c r="CZ30" s="28">
        <f t="shared" si="25"/>
        <v>1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6473096</v>
      </c>
      <c r="C31" s="2">
        <v>5311</v>
      </c>
      <c r="D31" s="2">
        <v>15232</v>
      </c>
      <c r="E31" s="2" t="s">
        <v>204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7</v>
      </c>
      <c r="M31" s="7">
        <v>7.8</v>
      </c>
      <c r="N31" s="7"/>
      <c r="O31" s="7"/>
      <c r="P31" s="7"/>
      <c r="Q31" s="7"/>
      <c r="R31" s="13">
        <f t="shared" si="1"/>
        <v>2.34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9.3000000000000007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2</v>
      </c>
      <c r="CY31" s="20"/>
      <c r="CZ31" s="28">
        <f t="shared" si="25"/>
        <v>1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19778401</v>
      </c>
      <c r="C32" s="3">
        <v>5161</v>
      </c>
      <c r="D32" s="3">
        <v>15233</v>
      </c>
      <c r="E32" s="3" t="s">
        <v>205</v>
      </c>
      <c r="F32" s="42" t="s">
        <v>37</v>
      </c>
      <c r="G32" s="32">
        <v>10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7</v>
      </c>
      <c r="M32" s="12">
        <v>8.3000000000000007</v>
      </c>
      <c r="N32" s="12"/>
      <c r="O32" s="12"/>
      <c r="P32" s="12"/>
      <c r="Q32" s="12"/>
      <c r="R32" s="13">
        <f t="shared" si="1"/>
        <v>2.4900000000000002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9.5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2</v>
      </c>
      <c r="CY32" s="21"/>
      <c r="CZ32" s="28">
        <f t="shared" si="25"/>
        <v>1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3667970</v>
      </c>
      <c r="C33" s="2">
        <v>5283</v>
      </c>
      <c r="D33" s="2">
        <v>15234</v>
      </c>
      <c r="E33" s="2" t="s">
        <v>206</v>
      </c>
      <c r="F33" s="40" t="s">
        <v>37</v>
      </c>
      <c r="G33" s="31">
        <v>6</v>
      </c>
      <c r="H33" s="7">
        <v>10</v>
      </c>
      <c r="I33" s="7">
        <v>10</v>
      </c>
      <c r="J33" s="7">
        <v>10</v>
      </c>
      <c r="K33" s="7">
        <v>10</v>
      </c>
      <c r="L33" s="13">
        <f t="shared" si="0"/>
        <v>6.44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6.4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1</v>
      </c>
      <c r="CY33" s="20"/>
      <c r="CZ33" s="28">
        <f t="shared" si="25"/>
        <v>1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6867792</v>
      </c>
      <c r="C34" s="3">
        <v>5168</v>
      </c>
      <c r="D34" s="3">
        <v>15235</v>
      </c>
      <c r="E34" s="3" t="s">
        <v>207</v>
      </c>
      <c r="F34" s="42" t="s">
        <v>37</v>
      </c>
      <c r="G34" s="32">
        <v>9.5</v>
      </c>
      <c r="H34" s="12">
        <v>10</v>
      </c>
      <c r="I34" s="12">
        <v>10</v>
      </c>
      <c r="J34" s="12">
        <v>10</v>
      </c>
      <c r="K34" s="12">
        <v>10</v>
      </c>
      <c r="L34" s="13">
        <f t="shared" si="0"/>
        <v>6.93</v>
      </c>
      <c r="M34" s="12">
        <v>7</v>
      </c>
      <c r="N34" s="12"/>
      <c r="O34" s="12"/>
      <c r="P34" s="12"/>
      <c r="Q34" s="12"/>
      <c r="R34" s="13">
        <f t="shared" si="1"/>
        <v>2.1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2</v>
      </c>
      <c r="CY34" s="21"/>
      <c r="CZ34" s="28">
        <f t="shared" si="25"/>
        <v>1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7196106</v>
      </c>
      <c r="C35" s="2">
        <v>5312</v>
      </c>
      <c r="D35" s="2">
        <v>15236</v>
      </c>
      <c r="E35" s="2" t="s">
        <v>208</v>
      </c>
      <c r="F35" s="40" t="s">
        <v>37</v>
      </c>
      <c r="G35" s="31">
        <v>6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6.44</v>
      </c>
      <c r="M35" s="7">
        <v>6</v>
      </c>
      <c r="N35" s="7"/>
      <c r="O35" s="7"/>
      <c r="P35" s="7"/>
      <c r="Q35" s="7"/>
      <c r="R35" s="13">
        <f t="shared" si="1"/>
        <v>1.8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8.1999999999999993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2</v>
      </c>
      <c r="CY35" s="20"/>
      <c r="CZ35" s="28">
        <f t="shared" si="25"/>
        <v>1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20125781</v>
      </c>
      <c r="C36" s="3">
        <v>5325</v>
      </c>
      <c r="D36" s="3">
        <v>15237</v>
      </c>
      <c r="E36" s="3" t="s">
        <v>209</v>
      </c>
      <c r="F36" s="42" t="s">
        <v>37</v>
      </c>
      <c r="G36" s="32">
        <v>8.5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6.79</v>
      </c>
      <c r="M36" s="12">
        <v>7.6</v>
      </c>
      <c r="N36" s="12"/>
      <c r="O36" s="12"/>
      <c r="P36" s="12"/>
      <c r="Q36" s="12"/>
      <c r="R36" s="13">
        <f t="shared" si="1"/>
        <v>2.2799999999999998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9.1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2</v>
      </c>
      <c r="CY36" s="21"/>
      <c r="CZ36" s="28">
        <f t="shared" si="25"/>
        <v>1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19830015</v>
      </c>
      <c r="C37" s="2">
        <v>5367</v>
      </c>
      <c r="D37" s="2">
        <v>15238</v>
      </c>
      <c r="E37" s="2" t="s">
        <v>210</v>
      </c>
      <c r="F37" s="40" t="s">
        <v>37</v>
      </c>
      <c r="G37" s="31">
        <v>10</v>
      </c>
      <c r="H37" s="7">
        <v>10</v>
      </c>
      <c r="I37" s="7">
        <v>10</v>
      </c>
      <c r="J37" s="7">
        <v>10</v>
      </c>
      <c r="K37" s="7">
        <v>10</v>
      </c>
      <c r="L37" s="13">
        <f t="shared" si="0"/>
        <v>7</v>
      </c>
      <c r="M37" s="7">
        <v>8.3000000000000007</v>
      </c>
      <c r="N37" s="7"/>
      <c r="O37" s="7"/>
      <c r="P37" s="7"/>
      <c r="Q37" s="7"/>
      <c r="R37" s="13">
        <f t="shared" si="1"/>
        <v>2.4900000000000002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9.5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2</v>
      </c>
      <c r="CY37" s="20"/>
      <c r="CZ37" s="28">
        <f t="shared" si="25"/>
        <v>1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854617</v>
      </c>
      <c r="C38" s="3">
        <v>5313</v>
      </c>
      <c r="D38" s="3">
        <v>15239</v>
      </c>
      <c r="E38" s="3" t="s">
        <v>211</v>
      </c>
      <c r="F38" s="42" t="s">
        <v>43</v>
      </c>
      <c r="G38" s="32">
        <v>9.5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6.93</v>
      </c>
      <c r="M38" s="12">
        <v>7.3</v>
      </c>
      <c r="N38" s="12"/>
      <c r="O38" s="12"/>
      <c r="P38" s="12"/>
      <c r="Q38" s="12"/>
      <c r="R38" s="13">
        <f t="shared" si="1"/>
        <v>2.19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9.1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2</v>
      </c>
      <c r="CY38" s="21"/>
      <c r="CZ38" s="28">
        <f t="shared" si="25"/>
        <v>1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19726412</v>
      </c>
      <c r="C39" s="2">
        <v>5318</v>
      </c>
      <c r="D39" s="2">
        <v>15240</v>
      </c>
      <c r="E39" s="2" t="s">
        <v>212</v>
      </c>
      <c r="F39" s="40" t="s">
        <v>43</v>
      </c>
      <c r="G39" s="31">
        <v>9.5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6.93</v>
      </c>
      <c r="M39" s="7">
        <v>6</v>
      </c>
      <c r="N39" s="7"/>
      <c r="O39" s="7"/>
      <c r="P39" s="7"/>
      <c r="Q39" s="7"/>
      <c r="R39" s="13">
        <f t="shared" si="1"/>
        <v>1.8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8.6999999999999993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2</v>
      </c>
      <c r="CY39" s="20"/>
      <c r="CZ39" s="28">
        <f t="shared" si="25"/>
        <v>1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4269658</v>
      </c>
      <c r="C40" s="3">
        <v>5322</v>
      </c>
      <c r="D40" s="3">
        <v>15241</v>
      </c>
      <c r="E40" s="3" t="s">
        <v>213</v>
      </c>
      <c r="F40" s="42" t="s">
        <v>43</v>
      </c>
      <c r="G40" s="32">
        <v>9.5</v>
      </c>
      <c r="H40" s="12">
        <v>10</v>
      </c>
      <c r="I40" s="12">
        <v>10</v>
      </c>
      <c r="J40" s="12">
        <v>10</v>
      </c>
      <c r="K40" s="12">
        <v>10</v>
      </c>
      <c r="L40" s="13">
        <f t="shared" si="0"/>
        <v>6.93</v>
      </c>
      <c r="M40" s="12">
        <v>9.6</v>
      </c>
      <c r="N40" s="12"/>
      <c r="O40" s="12"/>
      <c r="P40" s="12"/>
      <c r="Q40" s="12"/>
      <c r="R40" s="13">
        <f t="shared" si="1"/>
        <v>2.88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9.8000000000000007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2</v>
      </c>
      <c r="CY40" s="21"/>
      <c r="CZ40" s="28">
        <f t="shared" si="25"/>
        <v>1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19840518</v>
      </c>
      <c r="C41" s="2">
        <v>5324</v>
      </c>
      <c r="D41" s="2">
        <v>15242</v>
      </c>
      <c r="E41" s="2" t="s">
        <v>214</v>
      </c>
      <c r="F41" s="40" t="s">
        <v>37</v>
      </c>
      <c r="G41" s="31">
        <v>7</v>
      </c>
      <c r="H41" s="7">
        <v>10</v>
      </c>
      <c r="I41" s="7">
        <v>10</v>
      </c>
      <c r="J41" s="7">
        <v>10</v>
      </c>
      <c r="K41" s="7">
        <v>1</v>
      </c>
      <c r="L41" s="13">
        <f t="shared" si="0"/>
        <v>5.32</v>
      </c>
      <c r="M41" s="7">
        <v>8.3000000000000007</v>
      </c>
      <c r="N41" s="7"/>
      <c r="O41" s="7"/>
      <c r="P41" s="7"/>
      <c r="Q41" s="7"/>
      <c r="R41" s="13">
        <f t="shared" si="1"/>
        <v>2.4900000000000002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7.8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2</v>
      </c>
      <c r="CY41" s="20"/>
      <c r="CZ41" s="28">
        <f t="shared" si="25"/>
        <v>1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19854214</v>
      </c>
      <c r="C42" s="3">
        <v>5357</v>
      </c>
      <c r="D42" s="3">
        <v>15243</v>
      </c>
      <c r="E42" s="3" t="s">
        <v>215</v>
      </c>
      <c r="F42" s="42" t="s">
        <v>43</v>
      </c>
      <c r="G42" s="32">
        <v>8.5</v>
      </c>
      <c r="H42" s="12">
        <v>10</v>
      </c>
      <c r="I42" s="12">
        <v>10</v>
      </c>
      <c r="J42" s="12">
        <v>10</v>
      </c>
      <c r="K42" s="12">
        <v>10</v>
      </c>
      <c r="L42" s="13">
        <f t="shared" si="0"/>
        <v>6.79</v>
      </c>
      <c r="M42" s="12">
        <v>3.6</v>
      </c>
      <c r="N42" s="12"/>
      <c r="O42" s="12"/>
      <c r="P42" s="12"/>
      <c r="Q42" s="12"/>
      <c r="R42" s="13">
        <f t="shared" si="1"/>
        <v>1.08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7.9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2</v>
      </c>
      <c r="CY42" s="21"/>
      <c r="CZ42" s="28">
        <f t="shared" si="25"/>
        <v>1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74" priority="12" operator="greaterThan">
      <formula>1.1</formula>
    </cfRule>
  </conditionalFormatting>
  <conditionalFormatting sqref="Y13:Y72">
    <cfRule type="cellIs" dxfId="73" priority="9" operator="between">
      <formula>7</formula>
      <formula>10</formula>
    </cfRule>
    <cfRule type="cellIs" dxfId="72" priority="10" operator="between">
      <formula>5</formula>
      <formula>6.99</formula>
    </cfRule>
    <cfRule type="cellIs" dxfId="71" priority="11" operator="between">
      <formula>0</formula>
      <formula>4.99</formula>
    </cfRule>
  </conditionalFormatting>
  <conditionalFormatting sqref="AR11">
    <cfRule type="cellIs" dxfId="70" priority="13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1">
    <cfRule type="cellIs" dxfId="66" priority="14" operator="greaterThan">
      <formula>1.1</formula>
    </cfRule>
  </conditionalFormatting>
  <conditionalFormatting sqref="BK13:BK72">
    <cfRule type="cellIs" dxfId="65" priority="18" operator="between">
      <formula>7</formula>
      <formula>10</formula>
    </cfRule>
    <cfRule type="cellIs" dxfId="64" priority="19" operator="between">
      <formula>5</formula>
      <formula>6.99</formula>
    </cfRule>
    <cfRule type="cellIs" dxfId="63" priority="20" operator="between">
      <formula>0</formula>
      <formula>4.99</formula>
    </cfRule>
  </conditionalFormatting>
  <conditionalFormatting sqref="CD11">
    <cfRule type="cellIs" dxfId="62" priority="24" operator="greaterThan">
      <formula>1.1</formula>
    </cfRule>
  </conditionalFormatting>
  <conditionalFormatting sqref="CD13:CD72">
    <cfRule type="cellIs" dxfId="61" priority="21" operator="between">
      <formula>7</formula>
      <formula>10</formula>
    </cfRule>
    <cfRule type="cellIs" dxfId="60" priority="22" operator="between">
      <formula>5</formula>
      <formula>6.99</formula>
    </cfRule>
    <cfRule type="cellIs" dxfId="59" priority="23" operator="between">
      <formula>0</formula>
      <formula>4.99</formula>
    </cfRule>
  </conditionalFormatting>
  <conditionalFormatting sqref="CW11">
    <cfRule type="cellIs" dxfId="58" priority="28" operator="greaterThan">
      <formula>1.1</formula>
    </cfRule>
  </conditionalFormatting>
  <conditionalFormatting sqref="CW13:CX72">
    <cfRule type="cellIs" dxfId="57" priority="6" operator="between">
      <formula>7</formula>
      <formula>10</formula>
    </cfRule>
    <cfRule type="cellIs" dxfId="56" priority="7" operator="between">
      <formula>5</formula>
      <formula>6.99</formula>
    </cfRule>
    <cfRule type="cellIs" dxfId="55" priority="8" operator="between">
      <formula>0</formula>
      <formula>4.99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DA13:DA72">
    <cfRule type="cellIs" dxfId="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600-000001000000}"/>
    <dataValidation type="decimal" allowBlank="1" showInputMessage="1" showErrorMessage="1" errorTitle="Valor." error="Solo numeros entre 0.01 a 10." sqref="CK13:CO72 BR13:BV72" xr:uid="{00000000-0002-0000-06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6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119</v>
      </c>
      <c r="E6" s="2" t="s">
        <v>100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217</v>
      </c>
      <c r="E7" s="6" t="s">
        <v>216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7364229</v>
      </c>
      <c r="C13" s="2">
        <v>5359</v>
      </c>
      <c r="D13" s="2">
        <v>15214</v>
      </c>
      <c r="E13" s="2" t="s">
        <v>186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3165357</v>
      </c>
      <c r="C14" s="3">
        <v>5369</v>
      </c>
      <c r="D14" s="3">
        <v>15215</v>
      </c>
      <c r="E14" s="3" t="s">
        <v>187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6473086</v>
      </c>
      <c r="C15" s="2">
        <v>5305</v>
      </c>
      <c r="D15" s="2">
        <v>15216</v>
      </c>
      <c r="E15" s="2" t="s">
        <v>188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19866346</v>
      </c>
      <c r="C16" s="3">
        <v>5320</v>
      </c>
      <c r="D16" s="3">
        <v>15217</v>
      </c>
      <c r="E16" s="3" t="s">
        <v>189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4603387</v>
      </c>
      <c r="C17" s="2">
        <v>5355</v>
      </c>
      <c r="D17" s="2">
        <v>15218</v>
      </c>
      <c r="E17" s="2" t="s">
        <v>190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19833821</v>
      </c>
      <c r="C18" s="3">
        <v>5314</v>
      </c>
      <c r="D18" s="3">
        <v>15219</v>
      </c>
      <c r="E18" s="3" t="s">
        <v>191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19879150</v>
      </c>
      <c r="C19" s="2">
        <v>5360</v>
      </c>
      <c r="D19" s="2">
        <v>15220</v>
      </c>
      <c r="E19" s="2" t="s">
        <v>192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19847847</v>
      </c>
      <c r="C20" s="3">
        <v>5319</v>
      </c>
      <c r="D20" s="3">
        <v>15221</v>
      </c>
      <c r="E20" s="3" t="s">
        <v>193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20058840</v>
      </c>
      <c r="C21" s="2">
        <v>5284</v>
      </c>
      <c r="D21" s="2">
        <v>15222</v>
      </c>
      <c r="E21" s="2" t="s">
        <v>194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7296401</v>
      </c>
      <c r="C22" s="3">
        <v>5317</v>
      </c>
      <c r="D22" s="3">
        <v>15223</v>
      </c>
      <c r="E22" s="3" t="s">
        <v>195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19833796</v>
      </c>
      <c r="C23" s="2">
        <v>5321</v>
      </c>
      <c r="D23" s="2">
        <v>15224</v>
      </c>
      <c r="E23" s="2" t="s">
        <v>196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19826259</v>
      </c>
      <c r="C24" s="3">
        <v>5310</v>
      </c>
      <c r="D24" s="3">
        <v>15225</v>
      </c>
      <c r="E24" s="3" t="s">
        <v>197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19839025</v>
      </c>
      <c r="C25" s="2">
        <v>5323</v>
      </c>
      <c r="D25" s="2">
        <v>15226</v>
      </c>
      <c r="E25" s="2" t="s">
        <v>198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19701128</v>
      </c>
      <c r="C26" s="3">
        <v>5356</v>
      </c>
      <c r="D26" s="3">
        <v>15227</v>
      </c>
      <c r="E26" s="3" t="s">
        <v>199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5482851</v>
      </c>
      <c r="C27" s="2">
        <v>5353</v>
      </c>
      <c r="D27" s="2">
        <v>15228</v>
      </c>
      <c r="E27" s="2" t="s">
        <v>200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6334915</v>
      </c>
      <c r="C28" s="3">
        <v>5366</v>
      </c>
      <c r="D28" s="3">
        <v>15229</v>
      </c>
      <c r="E28" s="3" t="s">
        <v>201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3165354</v>
      </c>
      <c r="C29" s="2">
        <v>5309</v>
      </c>
      <c r="D29" s="2">
        <v>15230</v>
      </c>
      <c r="E29" s="2" t="s">
        <v>202</v>
      </c>
      <c r="F29" s="40" t="s">
        <v>43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19890133</v>
      </c>
      <c r="C30" s="3">
        <v>5315</v>
      </c>
      <c r="D30" s="3">
        <v>15231</v>
      </c>
      <c r="E30" s="3" t="s">
        <v>203</v>
      </c>
      <c r="F30" s="42" t="s">
        <v>43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6473096</v>
      </c>
      <c r="C31" s="2">
        <v>5311</v>
      </c>
      <c r="D31" s="2">
        <v>15232</v>
      </c>
      <c r="E31" s="2" t="s">
        <v>204</v>
      </c>
      <c r="F31" s="40" t="s">
        <v>37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19778401</v>
      </c>
      <c r="C32" s="3">
        <v>5161</v>
      </c>
      <c r="D32" s="3">
        <v>15233</v>
      </c>
      <c r="E32" s="3" t="s">
        <v>205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3667970</v>
      </c>
      <c r="C33" s="2">
        <v>5283</v>
      </c>
      <c r="D33" s="2">
        <v>15234</v>
      </c>
      <c r="E33" s="2" t="s">
        <v>206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6867792</v>
      </c>
      <c r="C34" s="3">
        <v>5168</v>
      </c>
      <c r="D34" s="3">
        <v>15235</v>
      </c>
      <c r="E34" s="3" t="s">
        <v>207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7196106</v>
      </c>
      <c r="C35" s="2">
        <v>5312</v>
      </c>
      <c r="D35" s="2">
        <v>15236</v>
      </c>
      <c r="E35" s="2" t="s">
        <v>208</v>
      </c>
      <c r="F35" s="40" t="s">
        <v>37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20125781</v>
      </c>
      <c r="C36" s="3">
        <v>5325</v>
      </c>
      <c r="D36" s="3">
        <v>15237</v>
      </c>
      <c r="E36" s="3" t="s">
        <v>209</v>
      </c>
      <c r="F36" s="42" t="s">
        <v>37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19830015</v>
      </c>
      <c r="C37" s="2">
        <v>5367</v>
      </c>
      <c r="D37" s="2">
        <v>15238</v>
      </c>
      <c r="E37" s="2" t="s">
        <v>210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854617</v>
      </c>
      <c r="C38" s="3">
        <v>5313</v>
      </c>
      <c r="D38" s="3">
        <v>15239</v>
      </c>
      <c r="E38" s="3" t="s">
        <v>211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19726412</v>
      </c>
      <c r="C39" s="2">
        <v>5318</v>
      </c>
      <c r="D39" s="2">
        <v>15240</v>
      </c>
      <c r="E39" s="2" t="s">
        <v>212</v>
      </c>
      <c r="F39" s="40" t="s">
        <v>43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4269658</v>
      </c>
      <c r="C40" s="3">
        <v>5322</v>
      </c>
      <c r="D40" s="3">
        <v>15241</v>
      </c>
      <c r="E40" s="3" t="s">
        <v>213</v>
      </c>
      <c r="F40" s="42" t="s">
        <v>43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19840518</v>
      </c>
      <c r="C41" s="2">
        <v>5324</v>
      </c>
      <c r="D41" s="2">
        <v>15242</v>
      </c>
      <c r="E41" s="2" t="s">
        <v>214</v>
      </c>
      <c r="F41" s="40" t="s">
        <v>37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19854214</v>
      </c>
      <c r="C42" s="3">
        <v>5357</v>
      </c>
      <c r="D42" s="3">
        <v>15243</v>
      </c>
      <c r="E42" s="3" t="s">
        <v>215</v>
      </c>
      <c r="F42" s="42" t="s">
        <v>43</v>
      </c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49" priority="12" operator="greaterThan">
      <formula>1.1</formula>
    </cfRule>
  </conditionalFormatting>
  <conditionalFormatting sqref="Y13:Y72">
    <cfRule type="cellIs" dxfId="48" priority="9" operator="between">
      <formula>7</formula>
      <formula>10</formula>
    </cfRule>
    <cfRule type="cellIs" dxfId="47" priority="10" operator="between">
      <formula>5</formula>
      <formula>6.99</formula>
    </cfRule>
    <cfRule type="cellIs" dxfId="46" priority="11" operator="between">
      <formula>0</formula>
      <formula>4.99</formula>
    </cfRule>
  </conditionalFormatting>
  <conditionalFormatting sqref="AR11">
    <cfRule type="cellIs" dxfId="45" priority="13" operator="greaterThan">
      <formula>1.1</formula>
    </cfRule>
  </conditionalFormatting>
  <conditionalFormatting sqref="AR13:AR72">
    <cfRule type="cellIs" dxfId="44" priority="15" operator="between">
      <formula>7</formula>
      <formula>10</formula>
    </cfRule>
    <cfRule type="cellIs" dxfId="43" priority="16" operator="between">
      <formula>5</formula>
      <formula>6.99</formula>
    </cfRule>
    <cfRule type="cellIs" dxfId="42" priority="17" operator="between">
      <formula>0</formula>
      <formula>4.99</formula>
    </cfRule>
  </conditionalFormatting>
  <conditionalFormatting sqref="BK11">
    <cfRule type="cellIs" dxfId="41" priority="14" operator="greaterThan">
      <formula>1.1</formula>
    </cfRule>
  </conditionalFormatting>
  <conditionalFormatting sqref="BK13:BK72">
    <cfRule type="cellIs" dxfId="40" priority="18" operator="between">
      <formula>7</formula>
      <formula>10</formula>
    </cfRule>
    <cfRule type="cellIs" dxfId="39" priority="19" operator="between">
      <formula>5</formula>
      <formula>6.99</formula>
    </cfRule>
    <cfRule type="cellIs" dxfId="38" priority="20" operator="between">
      <formula>0</formula>
      <formula>4.99</formula>
    </cfRule>
  </conditionalFormatting>
  <conditionalFormatting sqref="CD11">
    <cfRule type="cellIs" dxfId="37" priority="24" operator="greaterThan">
      <formula>1.1</formula>
    </cfRule>
  </conditionalFormatting>
  <conditionalFormatting sqref="CD13:CD72">
    <cfRule type="cellIs" dxfId="36" priority="21" operator="between">
      <formula>7</formula>
      <formula>10</formula>
    </cfRule>
    <cfRule type="cellIs" dxfId="35" priority="22" operator="between">
      <formula>5</formula>
      <formula>6.99</formula>
    </cfRule>
    <cfRule type="cellIs" dxfId="34" priority="23" operator="between">
      <formula>0</formula>
      <formula>4.99</formula>
    </cfRule>
  </conditionalFormatting>
  <conditionalFormatting sqref="CW11">
    <cfRule type="cellIs" dxfId="33" priority="28" operator="greaterThan">
      <formula>1.1</formula>
    </cfRule>
  </conditionalFormatting>
  <conditionalFormatting sqref="CW13:CX7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Y13:CY72">
    <cfRule type="cellIs" dxfId="29" priority="2" stopIfTrue="1" operator="between">
      <formula>0</formula>
      <formula>10</formula>
    </cfRule>
  </conditionalFormatting>
  <conditionalFormatting sqref="CZ13:CZ7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DA13:DA7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700-000001000000}"/>
    <dataValidation type="decimal" allowBlank="1" showInputMessage="1" showErrorMessage="1" errorTitle="Valor." error="Solo numeros entre 0.01 a 10." sqref="CK13:CO72 BR13:BV72" xr:uid="{00000000-0002-0000-07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7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119</v>
      </c>
      <c r="E6" s="2" t="s">
        <v>100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219</v>
      </c>
      <c r="E7" s="6" t="s">
        <v>218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7364229</v>
      </c>
      <c r="C13" s="2">
        <v>5359</v>
      </c>
      <c r="D13" s="2">
        <v>15214</v>
      </c>
      <c r="E13" s="2" t="s">
        <v>186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3165357</v>
      </c>
      <c r="C14" s="3">
        <v>5369</v>
      </c>
      <c r="D14" s="3">
        <v>15215</v>
      </c>
      <c r="E14" s="3" t="s">
        <v>187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6473086</v>
      </c>
      <c r="C15" s="2">
        <v>5305</v>
      </c>
      <c r="D15" s="2">
        <v>15216</v>
      </c>
      <c r="E15" s="2" t="s">
        <v>188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19866346</v>
      </c>
      <c r="C16" s="3">
        <v>5320</v>
      </c>
      <c r="D16" s="3">
        <v>15217</v>
      </c>
      <c r="E16" s="3" t="s">
        <v>189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4603387</v>
      </c>
      <c r="C17" s="2">
        <v>5355</v>
      </c>
      <c r="D17" s="2">
        <v>15218</v>
      </c>
      <c r="E17" s="2" t="s">
        <v>190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19833821</v>
      </c>
      <c r="C18" s="3">
        <v>5314</v>
      </c>
      <c r="D18" s="3">
        <v>15219</v>
      </c>
      <c r="E18" s="3" t="s">
        <v>191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19879150</v>
      </c>
      <c r="C19" s="2">
        <v>5360</v>
      </c>
      <c r="D19" s="2">
        <v>15220</v>
      </c>
      <c r="E19" s="2" t="s">
        <v>192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19847847</v>
      </c>
      <c r="C20" s="3">
        <v>5319</v>
      </c>
      <c r="D20" s="3">
        <v>15221</v>
      </c>
      <c r="E20" s="3" t="s">
        <v>193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20058840</v>
      </c>
      <c r="C21" s="2">
        <v>5284</v>
      </c>
      <c r="D21" s="2">
        <v>15222</v>
      </c>
      <c r="E21" s="2" t="s">
        <v>194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7296401</v>
      </c>
      <c r="C22" s="3">
        <v>5317</v>
      </c>
      <c r="D22" s="3">
        <v>15223</v>
      </c>
      <c r="E22" s="3" t="s">
        <v>195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19833796</v>
      </c>
      <c r="C23" s="2">
        <v>5321</v>
      </c>
      <c r="D23" s="2">
        <v>15224</v>
      </c>
      <c r="E23" s="2" t="s">
        <v>196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19826259</v>
      </c>
      <c r="C24" s="3">
        <v>5310</v>
      </c>
      <c r="D24" s="3">
        <v>15225</v>
      </c>
      <c r="E24" s="3" t="s">
        <v>197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19839025</v>
      </c>
      <c r="C25" s="2">
        <v>5323</v>
      </c>
      <c r="D25" s="2">
        <v>15226</v>
      </c>
      <c r="E25" s="2" t="s">
        <v>198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19701128</v>
      </c>
      <c r="C26" s="3">
        <v>5356</v>
      </c>
      <c r="D26" s="3">
        <v>15227</v>
      </c>
      <c r="E26" s="3" t="s">
        <v>199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5482851</v>
      </c>
      <c r="C27" s="2">
        <v>5353</v>
      </c>
      <c r="D27" s="2">
        <v>15228</v>
      </c>
      <c r="E27" s="2" t="s">
        <v>200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6334915</v>
      </c>
      <c r="C28" s="3">
        <v>5366</v>
      </c>
      <c r="D28" s="3">
        <v>15229</v>
      </c>
      <c r="E28" s="3" t="s">
        <v>201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3165354</v>
      </c>
      <c r="C29" s="2">
        <v>5309</v>
      </c>
      <c r="D29" s="2">
        <v>15230</v>
      </c>
      <c r="E29" s="2" t="s">
        <v>202</v>
      </c>
      <c r="F29" s="40" t="s">
        <v>43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19890133</v>
      </c>
      <c r="C30" s="3">
        <v>5315</v>
      </c>
      <c r="D30" s="3">
        <v>15231</v>
      </c>
      <c r="E30" s="3" t="s">
        <v>203</v>
      </c>
      <c r="F30" s="42" t="s">
        <v>43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6473096</v>
      </c>
      <c r="C31" s="2">
        <v>5311</v>
      </c>
      <c r="D31" s="2">
        <v>15232</v>
      </c>
      <c r="E31" s="2" t="s">
        <v>204</v>
      </c>
      <c r="F31" s="40" t="s">
        <v>37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19778401</v>
      </c>
      <c r="C32" s="3">
        <v>5161</v>
      </c>
      <c r="D32" s="3">
        <v>15233</v>
      </c>
      <c r="E32" s="3" t="s">
        <v>205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3667970</v>
      </c>
      <c r="C33" s="2">
        <v>5283</v>
      </c>
      <c r="D33" s="2">
        <v>15234</v>
      </c>
      <c r="E33" s="2" t="s">
        <v>206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6867792</v>
      </c>
      <c r="C34" s="3">
        <v>5168</v>
      </c>
      <c r="D34" s="3">
        <v>15235</v>
      </c>
      <c r="E34" s="3" t="s">
        <v>207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7196106</v>
      </c>
      <c r="C35" s="2">
        <v>5312</v>
      </c>
      <c r="D35" s="2">
        <v>15236</v>
      </c>
      <c r="E35" s="2" t="s">
        <v>208</v>
      </c>
      <c r="F35" s="40" t="s">
        <v>37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20125781</v>
      </c>
      <c r="C36" s="3">
        <v>5325</v>
      </c>
      <c r="D36" s="3">
        <v>15237</v>
      </c>
      <c r="E36" s="3" t="s">
        <v>209</v>
      </c>
      <c r="F36" s="42" t="s">
        <v>37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19830015</v>
      </c>
      <c r="C37" s="2">
        <v>5367</v>
      </c>
      <c r="D37" s="2">
        <v>15238</v>
      </c>
      <c r="E37" s="2" t="s">
        <v>210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854617</v>
      </c>
      <c r="C38" s="3">
        <v>5313</v>
      </c>
      <c r="D38" s="3">
        <v>15239</v>
      </c>
      <c r="E38" s="3" t="s">
        <v>211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19726412</v>
      </c>
      <c r="C39" s="2">
        <v>5318</v>
      </c>
      <c r="D39" s="2">
        <v>15240</v>
      </c>
      <c r="E39" s="2" t="s">
        <v>212</v>
      </c>
      <c r="F39" s="40" t="s">
        <v>43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4269658</v>
      </c>
      <c r="C40" s="3">
        <v>5322</v>
      </c>
      <c r="D40" s="3">
        <v>15241</v>
      </c>
      <c r="E40" s="3" t="s">
        <v>213</v>
      </c>
      <c r="F40" s="42" t="s">
        <v>43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19840518</v>
      </c>
      <c r="C41" s="2">
        <v>5324</v>
      </c>
      <c r="D41" s="2">
        <v>15242</v>
      </c>
      <c r="E41" s="2" t="s">
        <v>214</v>
      </c>
      <c r="F41" s="40" t="s">
        <v>37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19854214</v>
      </c>
      <c r="C42" s="3">
        <v>5357</v>
      </c>
      <c r="D42" s="3">
        <v>15243</v>
      </c>
      <c r="E42" s="3" t="s">
        <v>215</v>
      </c>
      <c r="F42" s="42" t="s">
        <v>43</v>
      </c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8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800-000001000000}"/>
    <dataValidation type="decimal" allowBlank="1" showInputMessage="1" showErrorMessage="1" errorTitle="Valor." error="Solo numeros entre 0.01 a 10." sqref="CK13:CO72 BR13:BV72" xr:uid="{00000000-0002-0000-08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8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1.º-A Idioma Ext</vt:lpstr>
      <vt:lpstr>1.º-B Idioma Ext</vt:lpstr>
      <vt:lpstr>1.º-C Idioma Ext</vt:lpstr>
      <vt:lpstr>0.º-A Idioma Ext</vt:lpstr>
      <vt:lpstr>1.º-A Idioma Ext 1</vt:lpstr>
      <vt:lpstr>0.º-A Ingles</vt:lpstr>
      <vt:lpstr>0.º-C Ingles</vt:lpstr>
      <vt:lpstr>0.º-C Conducta</vt:lpstr>
      <vt:lpstr>0.º-C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Complejo Educativo Colonia Río Zarco</cp:lastModifiedBy>
  <dcterms:created xsi:type="dcterms:W3CDTF">2016-08-20T00:50:46Z</dcterms:created>
  <dcterms:modified xsi:type="dcterms:W3CDTF">2025-04-10T16:27:15Z</dcterms:modified>
  <cp:category/>
</cp:coreProperties>
</file>