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 a depurar\AÑO 2024\NOTAS POR PERIODOS 2024\CUARTO PERIODO\"/>
    </mc:Choice>
  </mc:AlternateContent>
  <bookViews>
    <workbookView xWindow="0" yWindow="0" windowWidth="20400" windowHeight="7650" firstSheet="6" activeTab="7"/>
  </bookViews>
  <sheets>
    <sheet name="0.º-A Estudios S" sheetId="1" r:id="rId1"/>
    <sheet name="0.º-A Orientacio" sheetId="2" r:id="rId2"/>
    <sheet name="0.º-A Moral Urba" sheetId="3" r:id="rId3"/>
    <sheet name="0.º-A Conducta" sheetId="4" r:id="rId4"/>
    <sheet name="0-A Competencias Ciudadanas" sheetId="5" r:id="rId5"/>
    <sheet name="0.º-A Asistencia" sheetId="6" r:id="rId6"/>
    <sheet name="0.º-B Estudios S" sheetId="7" r:id="rId7"/>
    <sheet name="0.º-B Orientacio" sheetId="8" r:id="rId8"/>
    <sheet name="0.º-B Moral Urba" sheetId="9" r:id="rId9"/>
    <sheet name="0.º-C Estudios S" sheetId="10" r:id="rId10"/>
    <sheet name="0.º-C Moral Urba" sheetId="11" r:id="rId11"/>
    <sheet name="0.º-A Estudios S 1" sheetId="12" r:id="rId12"/>
  </sheets>
  <calcPr calcId="162913"/>
</workbook>
</file>

<file path=xl/calcChain.xml><?xml version="1.0" encoding="utf-8"?>
<calcChain xmlns="http://schemas.openxmlformats.org/spreadsheetml/2006/main">
  <c r="CW72" i="12" l="1"/>
  <c r="CV72" i="12"/>
  <c r="CT72" i="12"/>
  <c r="CP72" i="12"/>
  <c r="CJ72" i="12"/>
  <c r="CC72" i="12"/>
  <c r="CA72" i="12"/>
  <c r="BW72" i="12"/>
  <c r="BQ72" i="12"/>
  <c r="BJ72" i="12"/>
  <c r="BH72" i="12"/>
  <c r="BD72" i="12"/>
  <c r="AX72" i="12"/>
  <c r="BK72" i="12" s="1"/>
  <c r="AQ72" i="12"/>
  <c r="AO72" i="12"/>
  <c r="AK72" i="12"/>
  <c r="AE72" i="12"/>
  <c r="AR72" i="12" s="1"/>
  <c r="X72" i="12"/>
  <c r="V72" i="12"/>
  <c r="R72" i="12"/>
  <c r="L72" i="12"/>
  <c r="Y72" i="12" s="1"/>
  <c r="CW71" i="12"/>
  <c r="CV71" i="12"/>
  <c r="CT71" i="12"/>
  <c r="CP71" i="12"/>
  <c r="CJ71" i="12"/>
  <c r="CC71" i="12"/>
  <c r="CA71" i="12"/>
  <c r="BW71" i="12"/>
  <c r="BQ71" i="12"/>
  <c r="BJ71" i="12"/>
  <c r="BH71" i="12"/>
  <c r="BD71" i="12"/>
  <c r="AX71" i="12"/>
  <c r="BK71" i="12" s="1"/>
  <c r="AQ71" i="12"/>
  <c r="AO71" i="12"/>
  <c r="AK71" i="12"/>
  <c r="AE71" i="12"/>
  <c r="AR71" i="12" s="1"/>
  <c r="X71" i="12"/>
  <c r="V71" i="12"/>
  <c r="R71" i="12"/>
  <c r="L71" i="12"/>
  <c r="Y71" i="12" s="1"/>
  <c r="CW70" i="12"/>
  <c r="CV70" i="12"/>
  <c r="CT70" i="12"/>
  <c r="CP70" i="12"/>
  <c r="CJ70" i="12"/>
  <c r="CC70" i="12"/>
  <c r="CA70" i="12"/>
  <c r="BW70" i="12"/>
  <c r="BQ70" i="12"/>
  <c r="CD70" i="12" s="1"/>
  <c r="BJ70" i="12"/>
  <c r="BH70" i="12"/>
  <c r="BD70" i="12"/>
  <c r="AX70" i="12"/>
  <c r="BK70" i="12" s="1"/>
  <c r="AQ70" i="12"/>
  <c r="AO70" i="12"/>
  <c r="AK70" i="12"/>
  <c r="AE70" i="12"/>
  <c r="AR70" i="12" s="1"/>
  <c r="X70" i="12"/>
  <c r="V70" i="12"/>
  <c r="R70" i="12"/>
  <c r="L70" i="12"/>
  <c r="Y70" i="12" s="1"/>
  <c r="CW69" i="12"/>
  <c r="CV69" i="12"/>
  <c r="CT69" i="12"/>
  <c r="CP69" i="12"/>
  <c r="CJ69" i="12"/>
  <c r="CC69" i="12"/>
  <c r="CA69" i="12"/>
  <c r="BW69" i="12"/>
  <c r="BQ69" i="12"/>
  <c r="CD69" i="12" s="1"/>
  <c r="BJ69" i="12"/>
  <c r="BH69" i="12"/>
  <c r="BD69" i="12"/>
  <c r="AX69" i="12"/>
  <c r="BK69" i="12" s="1"/>
  <c r="AQ69" i="12"/>
  <c r="AO69" i="12"/>
  <c r="AK69" i="12"/>
  <c r="AE69" i="12"/>
  <c r="AR69" i="12" s="1"/>
  <c r="X69" i="12"/>
  <c r="V69" i="12"/>
  <c r="R69" i="12"/>
  <c r="L69" i="12"/>
  <c r="Y69" i="12" s="1"/>
  <c r="CW68" i="12"/>
  <c r="CV68" i="12"/>
  <c r="CT68" i="12"/>
  <c r="CP68" i="12"/>
  <c r="CJ68" i="12"/>
  <c r="CC68" i="12"/>
  <c r="CA68" i="12"/>
  <c r="BW68" i="12"/>
  <c r="BQ68" i="12"/>
  <c r="BJ68" i="12"/>
  <c r="BH68" i="12"/>
  <c r="BD68" i="12"/>
  <c r="AX68" i="12"/>
  <c r="BK68" i="12" s="1"/>
  <c r="AQ68" i="12"/>
  <c r="AO68" i="12"/>
  <c r="AK68" i="12"/>
  <c r="AE68" i="12"/>
  <c r="AR68" i="12" s="1"/>
  <c r="X68" i="12"/>
  <c r="V68" i="12"/>
  <c r="R68" i="12"/>
  <c r="L68" i="12"/>
  <c r="Y68" i="12" s="1"/>
  <c r="CW67" i="12"/>
  <c r="CV67" i="12"/>
  <c r="CT67" i="12"/>
  <c r="CP67" i="12"/>
  <c r="CJ67" i="12"/>
  <c r="CC67" i="12"/>
  <c r="CA67" i="12"/>
  <c r="BW67" i="12"/>
  <c r="BQ67" i="12"/>
  <c r="BJ67" i="12"/>
  <c r="BH67" i="12"/>
  <c r="BD67" i="12"/>
  <c r="AX67" i="12"/>
  <c r="BK67" i="12" s="1"/>
  <c r="AQ67" i="12"/>
  <c r="AO67" i="12"/>
  <c r="AK67" i="12"/>
  <c r="AE67" i="12"/>
  <c r="AR67" i="12" s="1"/>
  <c r="X67" i="12"/>
  <c r="V67" i="12"/>
  <c r="R67" i="12"/>
  <c r="L67" i="12"/>
  <c r="Y67" i="12" s="1"/>
  <c r="CW66" i="12"/>
  <c r="CV66" i="12"/>
  <c r="CT66" i="12"/>
  <c r="CP66" i="12"/>
  <c r="CJ66" i="12"/>
  <c r="CC66" i="12"/>
  <c r="CA66" i="12"/>
  <c r="BW66" i="12"/>
  <c r="BQ66" i="12"/>
  <c r="CD66" i="12" s="1"/>
  <c r="BJ66" i="12"/>
  <c r="BH66" i="12"/>
  <c r="BD66" i="12"/>
  <c r="AX66" i="12"/>
  <c r="BK66" i="12" s="1"/>
  <c r="AQ66" i="12"/>
  <c r="AO66" i="12"/>
  <c r="AK66" i="12"/>
  <c r="AE66" i="12"/>
  <c r="AR66" i="12" s="1"/>
  <c r="X66" i="12"/>
  <c r="V66" i="12"/>
  <c r="R66" i="12"/>
  <c r="L66" i="12"/>
  <c r="Y66" i="12" s="1"/>
  <c r="CW65" i="12"/>
  <c r="CV65" i="12"/>
  <c r="CT65" i="12"/>
  <c r="CP65" i="12"/>
  <c r="CJ65" i="12"/>
  <c r="CC65" i="12"/>
  <c r="CA65" i="12"/>
  <c r="BW65" i="12"/>
  <c r="BQ65" i="12"/>
  <c r="CD65" i="12" s="1"/>
  <c r="BJ65" i="12"/>
  <c r="BH65" i="12"/>
  <c r="BD65" i="12"/>
  <c r="AX65" i="12"/>
  <c r="BK65" i="12" s="1"/>
  <c r="AQ65" i="12"/>
  <c r="AO65" i="12"/>
  <c r="AK65" i="12"/>
  <c r="AE65" i="12"/>
  <c r="AR65" i="12" s="1"/>
  <c r="X65" i="12"/>
  <c r="V65" i="12"/>
  <c r="R65" i="12"/>
  <c r="L65" i="12"/>
  <c r="Y65" i="12" s="1"/>
  <c r="CW64" i="12"/>
  <c r="CV64" i="12"/>
  <c r="CT64" i="12"/>
  <c r="CP64" i="12"/>
  <c r="CJ64" i="12"/>
  <c r="CC64" i="12"/>
  <c r="CA64" i="12"/>
  <c r="BW64" i="12"/>
  <c r="BQ64" i="12"/>
  <c r="BJ64" i="12"/>
  <c r="BH64" i="12"/>
  <c r="BD64" i="12"/>
  <c r="AX64" i="12"/>
  <c r="BK64" i="12" s="1"/>
  <c r="AQ64" i="12"/>
  <c r="AO64" i="12"/>
  <c r="AK64" i="12"/>
  <c r="AE64" i="12"/>
  <c r="AR64" i="12" s="1"/>
  <c r="X64" i="12"/>
  <c r="V64" i="12"/>
  <c r="R64" i="12"/>
  <c r="L64" i="12"/>
  <c r="Y64" i="12" s="1"/>
  <c r="CW63" i="12"/>
  <c r="CV63" i="12"/>
  <c r="CT63" i="12"/>
  <c r="CP63" i="12"/>
  <c r="CJ63" i="12"/>
  <c r="CC63" i="12"/>
  <c r="CA63" i="12"/>
  <c r="BW63" i="12"/>
  <c r="BQ63" i="12"/>
  <c r="BJ63" i="12"/>
  <c r="BH63" i="12"/>
  <c r="BD63" i="12"/>
  <c r="AX63" i="12"/>
  <c r="BK63" i="12" s="1"/>
  <c r="AQ63" i="12"/>
  <c r="AO63" i="12"/>
  <c r="AK63" i="12"/>
  <c r="AE63" i="12"/>
  <c r="AR63" i="12" s="1"/>
  <c r="X63" i="12"/>
  <c r="V63" i="12"/>
  <c r="R63" i="12"/>
  <c r="L63" i="12"/>
  <c r="Y63" i="12" s="1"/>
  <c r="CW62" i="12"/>
  <c r="CV62" i="12"/>
  <c r="CT62" i="12"/>
  <c r="CP62" i="12"/>
  <c r="CJ62" i="12"/>
  <c r="CC62" i="12"/>
  <c r="CA62" i="12"/>
  <c r="BW62" i="12"/>
  <c r="BQ62" i="12"/>
  <c r="CD62" i="12" s="1"/>
  <c r="BJ62" i="12"/>
  <c r="BH62" i="12"/>
  <c r="BD62" i="12"/>
  <c r="AX62" i="12"/>
  <c r="BK62" i="12" s="1"/>
  <c r="AQ62" i="12"/>
  <c r="AO62" i="12"/>
  <c r="AK62" i="12"/>
  <c r="AE62" i="12"/>
  <c r="AR62" i="12" s="1"/>
  <c r="X62" i="12"/>
  <c r="V62" i="12"/>
  <c r="R62" i="12"/>
  <c r="L62" i="12"/>
  <c r="Y62" i="12" s="1"/>
  <c r="CW61" i="12"/>
  <c r="CV61" i="12"/>
  <c r="CT61" i="12"/>
  <c r="CP61" i="12"/>
  <c r="CJ61" i="12"/>
  <c r="CC61" i="12"/>
  <c r="CA61" i="12"/>
  <c r="BW61" i="12"/>
  <c r="BQ61" i="12"/>
  <c r="CD61" i="12" s="1"/>
  <c r="BJ61" i="12"/>
  <c r="BH61" i="12"/>
  <c r="BD61" i="12"/>
  <c r="AX61" i="12"/>
  <c r="BK61" i="12" s="1"/>
  <c r="AQ61" i="12"/>
  <c r="AO61" i="12"/>
  <c r="AK61" i="12"/>
  <c r="AE61" i="12"/>
  <c r="AR61" i="12" s="1"/>
  <c r="X61" i="12"/>
  <c r="V61" i="12"/>
  <c r="R61" i="12"/>
  <c r="L61" i="12"/>
  <c r="Y61" i="12" s="1"/>
  <c r="CW60" i="12"/>
  <c r="CV60" i="12"/>
  <c r="CT60" i="12"/>
  <c r="CP60" i="12"/>
  <c r="CJ60" i="12"/>
  <c r="CC60" i="12"/>
  <c r="CA60" i="12"/>
  <c r="BW60" i="12"/>
  <c r="BQ60" i="12"/>
  <c r="BJ60" i="12"/>
  <c r="BH60" i="12"/>
  <c r="BD60" i="12"/>
  <c r="AX60" i="12"/>
  <c r="BK60" i="12" s="1"/>
  <c r="AQ60" i="12"/>
  <c r="AO60" i="12"/>
  <c r="AK60" i="12"/>
  <c r="AE60" i="12"/>
  <c r="AR60" i="12" s="1"/>
  <c r="X60" i="12"/>
  <c r="V60" i="12"/>
  <c r="R60" i="12"/>
  <c r="L60" i="12"/>
  <c r="Y60" i="12" s="1"/>
  <c r="CW59" i="12"/>
  <c r="CV59" i="12"/>
  <c r="CT59" i="12"/>
  <c r="CP59" i="12"/>
  <c r="CJ59" i="12"/>
  <c r="CC59" i="12"/>
  <c r="CA59" i="12"/>
  <c r="BW59" i="12"/>
  <c r="BQ59" i="12"/>
  <c r="CD59" i="12" s="1"/>
  <c r="BJ59" i="12"/>
  <c r="BH59" i="12"/>
  <c r="BD59" i="12"/>
  <c r="AX59" i="12"/>
  <c r="BK59" i="12" s="1"/>
  <c r="AQ59" i="12"/>
  <c r="AO59" i="12"/>
  <c r="AK59" i="12"/>
  <c r="AE59" i="12"/>
  <c r="AR59" i="12" s="1"/>
  <c r="X59" i="12"/>
  <c r="V59" i="12"/>
  <c r="R59" i="12"/>
  <c r="L59" i="12"/>
  <c r="Y59" i="12" s="1"/>
  <c r="CW58" i="12"/>
  <c r="CV58" i="12"/>
  <c r="CT58" i="12"/>
  <c r="CP58" i="12"/>
  <c r="CJ58" i="12"/>
  <c r="CC58" i="12"/>
  <c r="CA58" i="12"/>
  <c r="BW58" i="12"/>
  <c r="BQ58" i="12"/>
  <c r="CD58" i="12" s="1"/>
  <c r="BJ58" i="12"/>
  <c r="BH58" i="12"/>
  <c r="BD58" i="12"/>
  <c r="AX58" i="12"/>
  <c r="BK58" i="12" s="1"/>
  <c r="AQ58" i="12"/>
  <c r="AO58" i="12"/>
  <c r="AK58" i="12"/>
  <c r="AE58" i="12"/>
  <c r="AR58" i="12" s="1"/>
  <c r="X58" i="12"/>
  <c r="V58" i="12"/>
  <c r="R58" i="12"/>
  <c r="L58" i="12"/>
  <c r="Y58" i="12" s="1"/>
  <c r="CW57" i="12"/>
  <c r="CV57" i="12"/>
  <c r="CT57" i="12"/>
  <c r="CP57" i="12"/>
  <c r="CJ57" i="12"/>
  <c r="CC57" i="12"/>
  <c r="CA57" i="12"/>
  <c r="BW57" i="12"/>
  <c r="BQ57" i="12"/>
  <c r="CD57" i="12" s="1"/>
  <c r="BJ57" i="12"/>
  <c r="BH57" i="12"/>
  <c r="BD57" i="12"/>
  <c r="AX57" i="12"/>
  <c r="BK57" i="12" s="1"/>
  <c r="AQ57" i="12"/>
  <c r="AO57" i="12"/>
  <c r="AK57" i="12"/>
  <c r="AE57" i="12"/>
  <c r="AR57" i="12" s="1"/>
  <c r="X57" i="12"/>
  <c r="V57" i="12"/>
  <c r="R57" i="12"/>
  <c r="L57" i="12"/>
  <c r="Y57" i="12" s="1"/>
  <c r="CW56" i="12"/>
  <c r="CV56" i="12"/>
  <c r="CT56" i="12"/>
  <c r="CP56" i="12"/>
  <c r="CJ56" i="12"/>
  <c r="CC56" i="12"/>
  <c r="CA56" i="12"/>
  <c r="BW56" i="12"/>
  <c r="BQ56" i="12"/>
  <c r="BJ56" i="12"/>
  <c r="BH56" i="12"/>
  <c r="BD56" i="12"/>
  <c r="AX56" i="12"/>
  <c r="BK56" i="12" s="1"/>
  <c r="AQ56" i="12"/>
  <c r="AO56" i="12"/>
  <c r="AK56" i="12"/>
  <c r="AE56" i="12"/>
  <c r="AR56" i="12" s="1"/>
  <c r="X56" i="12"/>
  <c r="V56" i="12"/>
  <c r="R56" i="12"/>
  <c r="L56" i="12"/>
  <c r="Y56" i="12" s="1"/>
  <c r="CW55" i="12"/>
  <c r="CV55" i="12"/>
  <c r="CT55" i="12"/>
  <c r="CP55" i="12"/>
  <c r="CJ55" i="12"/>
  <c r="CC55" i="12"/>
  <c r="CA55" i="12"/>
  <c r="BW55" i="12"/>
  <c r="BQ55" i="12"/>
  <c r="CD55" i="12" s="1"/>
  <c r="BJ55" i="12"/>
  <c r="BH55" i="12"/>
  <c r="BD55" i="12"/>
  <c r="AX55" i="12"/>
  <c r="BK55" i="12" s="1"/>
  <c r="AQ55" i="12"/>
  <c r="AO55" i="12"/>
  <c r="AK55" i="12"/>
  <c r="AE55" i="12"/>
  <c r="AR55" i="12" s="1"/>
  <c r="X55" i="12"/>
  <c r="V55" i="12"/>
  <c r="R55" i="12"/>
  <c r="L55" i="12"/>
  <c r="Y55" i="12" s="1"/>
  <c r="CW54" i="12"/>
  <c r="CV54" i="12"/>
  <c r="CT54" i="12"/>
  <c r="CP54" i="12"/>
  <c r="CJ54" i="12"/>
  <c r="CC54" i="12"/>
  <c r="CA54" i="12"/>
  <c r="BW54" i="12"/>
  <c r="BQ54" i="12"/>
  <c r="CD54" i="12" s="1"/>
  <c r="BJ54" i="12"/>
  <c r="BH54" i="12"/>
  <c r="BD54" i="12"/>
  <c r="AX54" i="12"/>
  <c r="BK54" i="12" s="1"/>
  <c r="AQ54" i="12"/>
  <c r="AO54" i="12"/>
  <c r="AK54" i="12"/>
  <c r="AE54" i="12"/>
  <c r="AR54" i="12" s="1"/>
  <c r="X54" i="12"/>
  <c r="V54" i="12"/>
  <c r="R54" i="12"/>
  <c r="L54" i="12"/>
  <c r="Y54" i="12" s="1"/>
  <c r="CW53" i="12"/>
  <c r="CV53" i="12"/>
  <c r="CT53" i="12"/>
  <c r="CP53" i="12"/>
  <c r="CJ53" i="12"/>
  <c r="CC53" i="12"/>
  <c r="CA53" i="12"/>
  <c r="BW53" i="12"/>
  <c r="BQ53" i="12"/>
  <c r="CD53" i="12" s="1"/>
  <c r="BJ53" i="12"/>
  <c r="BH53" i="12"/>
  <c r="BD53" i="12"/>
  <c r="AX53" i="12"/>
  <c r="BK53" i="12" s="1"/>
  <c r="AQ53" i="12"/>
  <c r="AO53" i="12"/>
  <c r="AK53" i="12"/>
  <c r="AE53" i="12"/>
  <c r="AR53" i="12" s="1"/>
  <c r="X53" i="12"/>
  <c r="V53" i="12"/>
  <c r="R53" i="12"/>
  <c r="L53" i="12"/>
  <c r="Y53" i="12" s="1"/>
  <c r="CW52" i="12"/>
  <c r="CV52" i="12"/>
  <c r="CT52" i="12"/>
  <c r="CP52" i="12"/>
  <c r="CJ52" i="12"/>
  <c r="CC52" i="12"/>
  <c r="CA52" i="12"/>
  <c r="BW52" i="12"/>
  <c r="BQ52" i="12"/>
  <c r="BJ52" i="12"/>
  <c r="BH52" i="12"/>
  <c r="BD52" i="12"/>
  <c r="AX52" i="12"/>
  <c r="BK52" i="12" s="1"/>
  <c r="AQ52" i="12"/>
  <c r="AO52" i="12"/>
  <c r="AK52" i="12"/>
  <c r="AE52" i="12"/>
  <c r="AR52" i="12" s="1"/>
  <c r="X52" i="12"/>
  <c r="V52" i="12"/>
  <c r="R52" i="12"/>
  <c r="L52" i="12"/>
  <c r="Y52" i="12" s="1"/>
  <c r="CW51" i="12"/>
  <c r="CV51" i="12"/>
  <c r="CT51" i="12"/>
  <c r="CP51" i="12"/>
  <c r="CJ51" i="12"/>
  <c r="CC51" i="12"/>
  <c r="CA51" i="12"/>
  <c r="BW51" i="12"/>
  <c r="BQ51" i="12"/>
  <c r="BJ51" i="12"/>
  <c r="BH51" i="12"/>
  <c r="BD51" i="12"/>
  <c r="AX51" i="12"/>
  <c r="BK51" i="12" s="1"/>
  <c r="AQ51" i="12"/>
  <c r="AO51" i="12"/>
  <c r="AK51" i="12"/>
  <c r="AE51" i="12"/>
  <c r="AR51" i="12" s="1"/>
  <c r="X51" i="12"/>
  <c r="V51" i="12"/>
  <c r="R51" i="12"/>
  <c r="L51" i="12"/>
  <c r="Y51" i="12" s="1"/>
  <c r="CW50" i="12"/>
  <c r="CV50" i="12"/>
  <c r="CT50" i="12"/>
  <c r="CP50" i="12"/>
  <c r="CJ50" i="12"/>
  <c r="CC50" i="12"/>
  <c r="CA50" i="12"/>
  <c r="BW50" i="12"/>
  <c r="BQ50" i="12"/>
  <c r="CD50" i="12" s="1"/>
  <c r="BJ50" i="12"/>
  <c r="BH50" i="12"/>
  <c r="BD50" i="12"/>
  <c r="AX50" i="12"/>
  <c r="BK50" i="12" s="1"/>
  <c r="AQ50" i="12"/>
  <c r="AO50" i="12"/>
  <c r="AK50" i="12"/>
  <c r="AE50" i="12"/>
  <c r="AR50" i="12" s="1"/>
  <c r="X50" i="12"/>
  <c r="V50" i="12"/>
  <c r="R50" i="12"/>
  <c r="L50" i="12"/>
  <c r="Y50" i="12" s="1"/>
  <c r="CW49" i="12"/>
  <c r="CV49" i="12"/>
  <c r="CT49" i="12"/>
  <c r="CP49" i="12"/>
  <c r="CJ49" i="12"/>
  <c r="CC49" i="12"/>
  <c r="CA49" i="12"/>
  <c r="BW49" i="12"/>
  <c r="BQ49" i="12"/>
  <c r="CD49" i="12" s="1"/>
  <c r="BJ49" i="12"/>
  <c r="BH49" i="12"/>
  <c r="BD49" i="12"/>
  <c r="AX49" i="12"/>
  <c r="BK49" i="12" s="1"/>
  <c r="AQ49" i="12"/>
  <c r="AO49" i="12"/>
  <c r="AK49" i="12"/>
  <c r="AE49" i="12"/>
  <c r="AR49" i="12" s="1"/>
  <c r="X49" i="12"/>
  <c r="V49" i="12"/>
  <c r="R49" i="12"/>
  <c r="L49" i="12"/>
  <c r="Y49" i="12" s="1"/>
  <c r="CW48" i="12"/>
  <c r="CV48" i="12"/>
  <c r="CT48" i="12"/>
  <c r="CP48" i="12"/>
  <c r="CJ48" i="12"/>
  <c r="CC48" i="12"/>
  <c r="CA48" i="12"/>
  <c r="BW48" i="12"/>
  <c r="BQ48" i="12"/>
  <c r="BJ48" i="12"/>
  <c r="BH48" i="12"/>
  <c r="BD48" i="12"/>
  <c r="AX48" i="12"/>
  <c r="BK48" i="12" s="1"/>
  <c r="AQ48" i="12"/>
  <c r="AO48" i="12"/>
  <c r="AK48" i="12"/>
  <c r="AE48" i="12"/>
  <c r="AR48" i="12" s="1"/>
  <c r="X48" i="12"/>
  <c r="V48" i="12"/>
  <c r="R48" i="12"/>
  <c r="L48" i="12"/>
  <c r="Y48" i="12" s="1"/>
  <c r="CW47" i="12"/>
  <c r="CV47" i="12"/>
  <c r="CT47" i="12"/>
  <c r="CP47" i="12"/>
  <c r="CJ47" i="12"/>
  <c r="CC47" i="12"/>
  <c r="CA47" i="12"/>
  <c r="BW47" i="12"/>
  <c r="BQ47" i="12"/>
  <c r="BJ47" i="12"/>
  <c r="BH47" i="12"/>
  <c r="BD47" i="12"/>
  <c r="AX47" i="12"/>
  <c r="BK47" i="12" s="1"/>
  <c r="AQ47" i="12"/>
  <c r="AO47" i="12"/>
  <c r="AK47" i="12"/>
  <c r="AE47" i="12"/>
  <c r="AR47" i="12" s="1"/>
  <c r="X47" i="12"/>
  <c r="V47" i="12"/>
  <c r="R47" i="12"/>
  <c r="L47" i="12"/>
  <c r="Y47" i="12" s="1"/>
  <c r="CW46" i="12"/>
  <c r="CV46" i="12"/>
  <c r="CT46" i="12"/>
  <c r="CP46" i="12"/>
  <c r="CJ46" i="12"/>
  <c r="CC46" i="12"/>
  <c r="CA46" i="12"/>
  <c r="BW46" i="12"/>
  <c r="BQ46" i="12"/>
  <c r="CD46" i="12" s="1"/>
  <c r="BJ46" i="12"/>
  <c r="BH46" i="12"/>
  <c r="BD46" i="12"/>
  <c r="AX46" i="12"/>
  <c r="BK46" i="12" s="1"/>
  <c r="AQ46" i="12"/>
  <c r="AO46" i="12"/>
  <c r="AK46" i="12"/>
  <c r="AE46" i="12"/>
  <c r="AR46" i="12" s="1"/>
  <c r="X46" i="12"/>
  <c r="V46" i="12"/>
  <c r="R46" i="12"/>
  <c r="L46" i="12"/>
  <c r="Y46" i="12" s="1"/>
  <c r="CW45" i="12"/>
  <c r="CV45" i="12"/>
  <c r="CT45" i="12"/>
  <c r="CP45" i="12"/>
  <c r="CJ45" i="12"/>
  <c r="CC45" i="12"/>
  <c r="CA45" i="12"/>
  <c r="BW45" i="12"/>
  <c r="BQ45" i="12"/>
  <c r="CD45" i="12" s="1"/>
  <c r="BJ45" i="12"/>
  <c r="BH45" i="12"/>
  <c r="BD45" i="12"/>
  <c r="AX45" i="12"/>
  <c r="BK45" i="12" s="1"/>
  <c r="AQ45" i="12"/>
  <c r="AO45" i="12"/>
  <c r="AK45" i="12"/>
  <c r="AE45" i="12"/>
  <c r="AR45" i="12" s="1"/>
  <c r="X45" i="12"/>
  <c r="V45" i="12"/>
  <c r="R45" i="12"/>
  <c r="L45" i="12"/>
  <c r="Y45" i="12" s="1"/>
  <c r="CW44" i="12"/>
  <c r="CV44" i="12"/>
  <c r="CT44" i="12"/>
  <c r="CP44" i="12"/>
  <c r="CJ44" i="12"/>
  <c r="CC44" i="12"/>
  <c r="CA44" i="12"/>
  <c r="BW44" i="12"/>
  <c r="BQ44" i="12"/>
  <c r="BJ44" i="12"/>
  <c r="BH44" i="12"/>
  <c r="BD44" i="12"/>
  <c r="AX44" i="12"/>
  <c r="BK44" i="12" s="1"/>
  <c r="AQ44" i="12"/>
  <c r="AO44" i="12"/>
  <c r="AK44" i="12"/>
  <c r="AE44" i="12"/>
  <c r="AR44" i="12" s="1"/>
  <c r="X44" i="12"/>
  <c r="V44" i="12"/>
  <c r="R44" i="12"/>
  <c r="L44" i="12"/>
  <c r="Y44" i="12" s="1"/>
  <c r="CW43" i="12"/>
  <c r="CV43" i="12"/>
  <c r="CT43" i="12"/>
  <c r="CP43" i="12"/>
  <c r="CJ43" i="12"/>
  <c r="CC43" i="12"/>
  <c r="CA43" i="12"/>
  <c r="BW43" i="12"/>
  <c r="BQ43" i="12"/>
  <c r="BJ43" i="12"/>
  <c r="BH43" i="12"/>
  <c r="BD43" i="12"/>
  <c r="AX43" i="12"/>
  <c r="BK43" i="12" s="1"/>
  <c r="AQ43" i="12"/>
  <c r="AO43" i="12"/>
  <c r="AK43" i="12"/>
  <c r="AE43" i="12"/>
  <c r="AR43" i="12" s="1"/>
  <c r="X43" i="12"/>
  <c r="V43" i="12"/>
  <c r="R43" i="12"/>
  <c r="L43" i="12"/>
  <c r="Y43" i="12" s="1"/>
  <c r="CW42" i="12"/>
  <c r="CV42" i="12"/>
  <c r="CT42" i="12"/>
  <c r="CP42" i="12"/>
  <c r="CJ42" i="12"/>
  <c r="CC42" i="12"/>
  <c r="CA42" i="12"/>
  <c r="BW42" i="12"/>
  <c r="BQ42" i="12"/>
  <c r="CD42" i="12" s="1"/>
  <c r="BJ42" i="12"/>
  <c r="BH42" i="12"/>
  <c r="BD42" i="12"/>
  <c r="AX42" i="12"/>
  <c r="BK42" i="12" s="1"/>
  <c r="AQ42" i="12"/>
  <c r="AO42" i="12"/>
  <c r="AK42" i="12"/>
  <c r="AE42" i="12"/>
  <c r="AR42" i="12" s="1"/>
  <c r="X42" i="12"/>
  <c r="V42" i="12"/>
  <c r="R42" i="12"/>
  <c r="L42" i="12"/>
  <c r="Y42" i="12" s="1"/>
  <c r="CW41" i="12"/>
  <c r="CV41" i="12"/>
  <c r="CT41" i="12"/>
  <c r="CP41" i="12"/>
  <c r="CJ41" i="12"/>
  <c r="CC41" i="12"/>
  <c r="CA41" i="12"/>
  <c r="BW41" i="12"/>
  <c r="BQ41" i="12"/>
  <c r="CD41" i="12" s="1"/>
  <c r="BJ41" i="12"/>
  <c r="BH41" i="12"/>
  <c r="BD41" i="12"/>
  <c r="AX41" i="12"/>
  <c r="BK41" i="12" s="1"/>
  <c r="AQ41" i="12"/>
  <c r="AO41" i="12"/>
  <c r="AK41" i="12"/>
  <c r="AE41" i="12"/>
  <c r="AR41" i="12" s="1"/>
  <c r="X41" i="12"/>
  <c r="V41" i="12"/>
  <c r="R41" i="12"/>
  <c r="L41" i="12"/>
  <c r="Y41" i="12" s="1"/>
  <c r="CW40" i="12"/>
  <c r="CV40" i="12"/>
  <c r="CT40" i="12"/>
  <c r="CP40" i="12"/>
  <c r="CJ40" i="12"/>
  <c r="CC40" i="12"/>
  <c r="CA40" i="12"/>
  <c r="BW40" i="12"/>
  <c r="BQ40" i="12"/>
  <c r="BJ40" i="12"/>
  <c r="BH40" i="12"/>
  <c r="BD40" i="12"/>
  <c r="AX40" i="12"/>
  <c r="BK40" i="12" s="1"/>
  <c r="AQ40" i="12"/>
  <c r="AO40" i="12"/>
  <c r="AK40" i="12"/>
  <c r="AE40" i="12"/>
  <c r="AR40" i="12" s="1"/>
  <c r="X40" i="12"/>
  <c r="V40" i="12"/>
  <c r="R40" i="12"/>
  <c r="L40" i="12"/>
  <c r="Y40" i="12" s="1"/>
  <c r="CW39" i="12"/>
  <c r="CV39" i="12"/>
  <c r="CT39" i="12"/>
  <c r="CP39" i="12"/>
  <c r="CJ39" i="12"/>
  <c r="CC39" i="12"/>
  <c r="CA39" i="12"/>
  <c r="BW39" i="12"/>
  <c r="BQ39" i="12"/>
  <c r="BJ39" i="12"/>
  <c r="BH39" i="12"/>
  <c r="BD39" i="12"/>
  <c r="AX39" i="12"/>
  <c r="BK39" i="12" s="1"/>
  <c r="AQ39" i="12"/>
  <c r="AO39" i="12"/>
  <c r="AK39" i="12"/>
  <c r="AE39" i="12"/>
  <c r="AR39" i="12" s="1"/>
  <c r="X39" i="12"/>
  <c r="V39" i="12"/>
  <c r="R39" i="12"/>
  <c r="L39" i="12"/>
  <c r="Y39" i="12" s="1"/>
  <c r="CW38" i="12"/>
  <c r="CV38" i="12"/>
  <c r="CT38" i="12"/>
  <c r="CP38" i="12"/>
  <c r="CJ38" i="12"/>
  <c r="CC38" i="12"/>
  <c r="CA38" i="12"/>
  <c r="BW38" i="12"/>
  <c r="BQ38" i="12"/>
  <c r="CD38" i="12" s="1"/>
  <c r="BJ38" i="12"/>
  <c r="BH38" i="12"/>
  <c r="BD38" i="12"/>
  <c r="AX38" i="12"/>
  <c r="BK38" i="12" s="1"/>
  <c r="AQ38" i="12"/>
  <c r="AO38" i="12"/>
  <c r="AK38" i="12"/>
  <c r="AE38" i="12"/>
  <c r="AR38" i="12" s="1"/>
  <c r="X38" i="12"/>
  <c r="V38" i="12"/>
  <c r="R38" i="12"/>
  <c r="L38" i="12"/>
  <c r="Y38" i="12" s="1"/>
  <c r="CW37" i="12"/>
  <c r="CV37" i="12"/>
  <c r="CT37" i="12"/>
  <c r="CP37" i="12"/>
  <c r="CJ37" i="12"/>
  <c r="CC37" i="12"/>
  <c r="CA37" i="12"/>
  <c r="BW37" i="12"/>
  <c r="BQ37" i="12"/>
  <c r="CD37" i="12" s="1"/>
  <c r="BJ37" i="12"/>
  <c r="BH37" i="12"/>
  <c r="BD37" i="12"/>
  <c r="AX37" i="12"/>
  <c r="BK37" i="12" s="1"/>
  <c r="AQ37" i="12"/>
  <c r="AO37" i="12"/>
  <c r="AK37" i="12"/>
  <c r="AE37" i="12"/>
  <c r="AR37" i="12" s="1"/>
  <c r="X37" i="12"/>
  <c r="V37" i="12"/>
  <c r="R37" i="12"/>
  <c r="L37" i="12"/>
  <c r="Y37" i="12" s="1"/>
  <c r="CW36" i="12"/>
  <c r="CV36" i="12"/>
  <c r="CT36" i="12"/>
  <c r="CP36" i="12"/>
  <c r="CJ36" i="12"/>
  <c r="CC36" i="12"/>
  <c r="CA36" i="12"/>
  <c r="BW36" i="12"/>
  <c r="BQ36" i="12"/>
  <c r="BJ36" i="12"/>
  <c r="BH36" i="12"/>
  <c r="BD36" i="12"/>
  <c r="AX36" i="12"/>
  <c r="BK36" i="12" s="1"/>
  <c r="AQ36" i="12"/>
  <c r="AO36" i="12"/>
  <c r="AK36" i="12"/>
  <c r="AE36" i="12"/>
  <c r="AR36" i="12" s="1"/>
  <c r="X36" i="12"/>
  <c r="V36" i="12"/>
  <c r="R36" i="12"/>
  <c r="L36" i="12"/>
  <c r="Y36" i="12" s="1"/>
  <c r="CW35" i="12"/>
  <c r="CV35" i="12"/>
  <c r="CT35" i="12"/>
  <c r="CP35" i="12"/>
  <c r="CJ35" i="12"/>
  <c r="CC35" i="12"/>
  <c r="CA35" i="12"/>
  <c r="BW35" i="12"/>
  <c r="BQ35" i="12"/>
  <c r="BJ35" i="12"/>
  <c r="BH35" i="12"/>
  <c r="BD35" i="12"/>
  <c r="AX35" i="12"/>
  <c r="BK35" i="12" s="1"/>
  <c r="AQ35" i="12"/>
  <c r="AO35" i="12"/>
  <c r="AK35" i="12"/>
  <c r="AE35" i="12"/>
  <c r="AR35" i="12" s="1"/>
  <c r="X35" i="12"/>
  <c r="V35" i="12"/>
  <c r="R35" i="12"/>
  <c r="L35" i="12"/>
  <c r="Y35" i="12" s="1"/>
  <c r="CW34" i="12"/>
  <c r="CV34" i="12"/>
  <c r="CT34" i="12"/>
  <c r="CP34" i="12"/>
  <c r="CJ34" i="12"/>
  <c r="CC34" i="12"/>
  <c r="CA34" i="12"/>
  <c r="BW34" i="12"/>
  <c r="BQ34" i="12"/>
  <c r="CD34" i="12" s="1"/>
  <c r="BJ34" i="12"/>
  <c r="BH34" i="12"/>
  <c r="BD34" i="12"/>
  <c r="AX34" i="12"/>
  <c r="BK34" i="12" s="1"/>
  <c r="AQ34" i="12"/>
  <c r="AO34" i="12"/>
  <c r="AK34" i="12"/>
  <c r="AE34" i="12"/>
  <c r="AR34" i="12" s="1"/>
  <c r="X34" i="12"/>
  <c r="V34" i="12"/>
  <c r="R34" i="12"/>
  <c r="L34" i="12"/>
  <c r="Y34" i="12" s="1"/>
  <c r="CW33" i="12"/>
  <c r="CV33" i="12"/>
  <c r="CT33" i="12"/>
  <c r="CP33" i="12"/>
  <c r="CJ33" i="12"/>
  <c r="CC33" i="12"/>
  <c r="CA33" i="12"/>
  <c r="BW33" i="12"/>
  <c r="BQ33" i="12"/>
  <c r="CD33" i="12" s="1"/>
  <c r="BJ33" i="12"/>
  <c r="BH33" i="12"/>
  <c r="BD33" i="12"/>
  <c r="AX33" i="12"/>
  <c r="BK33" i="12" s="1"/>
  <c r="AQ33" i="12"/>
  <c r="AO33" i="12"/>
  <c r="AK33" i="12"/>
  <c r="AE33" i="12"/>
  <c r="AR33" i="12" s="1"/>
  <c r="X33" i="12"/>
  <c r="V33" i="12"/>
  <c r="R33" i="12"/>
  <c r="L33" i="12"/>
  <c r="Y33" i="12" s="1"/>
  <c r="CW32" i="12"/>
  <c r="CV32" i="12"/>
  <c r="CT32" i="12"/>
  <c r="CP32" i="12"/>
  <c r="CJ32" i="12"/>
  <c r="CC32" i="12"/>
  <c r="CA32" i="12"/>
  <c r="BW32" i="12"/>
  <c r="BQ32" i="12"/>
  <c r="BJ32" i="12"/>
  <c r="BH32" i="12"/>
  <c r="BD32" i="12"/>
  <c r="AX32" i="12"/>
  <c r="BK32" i="12" s="1"/>
  <c r="AQ32" i="12"/>
  <c r="AO32" i="12"/>
  <c r="AK32" i="12"/>
  <c r="AE32" i="12"/>
  <c r="AR32" i="12" s="1"/>
  <c r="X32" i="12"/>
  <c r="V32" i="12"/>
  <c r="R32" i="12"/>
  <c r="L32" i="12"/>
  <c r="Y32" i="12" s="1"/>
  <c r="CW31" i="12"/>
  <c r="CV31" i="12"/>
  <c r="CT31" i="12"/>
  <c r="CP31" i="12"/>
  <c r="CJ31" i="12"/>
  <c r="CC31" i="12"/>
  <c r="CA31" i="12"/>
  <c r="BW31" i="12"/>
  <c r="BQ31" i="12"/>
  <c r="BJ31" i="12"/>
  <c r="BH31" i="12"/>
  <c r="BD31" i="12"/>
  <c r="AX31" i="12"/>
  <c r="BK31" i="12" s="1"/>
  <c r="AQ31" i="12"/>
  <c r="AO31" i="12"/>
  <c r="AK31" i="12"/>
  <c r="AE31" i="12"/>
  <c r="AR31" i="12" s="1"/>
  <c r="X31" i="12"/>
  <c r="V31" i="12"/>
  <c r="R31" i="12"/>
  <c r="L31" i="12"/>
  <c r="Y31" i="12" s="1"/>
  <c r="CW30" i="12"/>
  <c r="CV30" i="12"/>
  <c r="CT30" i="12"/>
  <c r="CP30" i="12"/>
  <c r="CJ30" i="12"/>
  <c r="CC30" i="12"/>
  <c r="CA30" i="12"/>
  <c r="BW30" i="12"/>
  <c r="BQ30" i="12"/>
  <c r="CD30" i="12" s="1"/>
  <c r="BJ30" i="12"/>
  <c r="BH30" i="12"/>
  <c r="BD30" i="12"/>
  <c r="AX30" i="12"/>
  <c r="BK30" i="12" s="1"/>
  <c r="AQ30" i="12"/>
  <c r="AO30" i="12"/>
  <c r="AK30" i="12"/>
  <c r="AE30" i="12"/>
  <c r="AR30" i="12" s="1"/>
  <c r="X30" i="12"/>
  <c r="V30" i="12"/>
  <c r="R30" i="12"/>
  <c r="L30" i="12"/>
  <c r="Y30" i="12" s="1"/>
  <c r="CW29" i="12"/>
  <c r="CV29" i="12"/>
  <c r="CT29" i="12"/>
  <c r="CP29" i="12"/>
  <c r="CJ29" i="12"/>
  <c r="CC29" i="12"/>
  <c r="CA29" i="12"/>
  <c r="BW29" i="12"/>
  <c r="BQ29" i="12"/>
  <c r="CD29" i="12" s="1"/>
  <c r="BJ29" i="12"/>
  <c r="BH29" i="12"/>
  <c r="BD29" i="12"/>
  <c r="AX29" i="12"/>
  <c r="BK29" i="12" s="1"/>
  <c r="AQ29" i="12"/>
  <c r="AO29" i="12"/>
  <c r="AK29" i="12"/>
  <c r="AE29" i="12"/>
  <c r="AR29" i="12" s="1"/>
  <c r="X29" i="12"/>
  <c r="V29" i="12"/>
  <c r="R29" i="12"/>
  <c r="L29" i="12"/>
  <c r="Y29" i="12" s="1"/>
  <c r="CW28" i="12"/>
  <c r="CV28" i="12"/>
  <c r="CT28" i="12"/>
  <c r="CP28" i="12"/>
  <c r="CJ28" i="12"/>
  <c r="CC28" i="12"/>
  <c r="CA28" i="12"/>
  <c r="BW28" i="12"/>
  <c r="BQ28" i="12"/>
  <c r="BJ28" i="12"/>
  <c r="BH28" i="12"/>
  <c r="BD28" i="12"/>
  <c r="AX28" i="12"/>
  <c r="BK28" i="12" s="1"/>
  <c r="AQ28" i="12"/>
  <c r="AO28" i="12"/>
  <c r="AK28" i="12"/>
  <c r="AE28" i="12"/>
  <c r="AR28" i="12" s="1"/>
  <c r="X28" i="12"/>
  <c r="V28" i="12"/>
  <c r="R28" i="12"/>
  <c r="L28" i="12"/>
  <c r="Y28" i="12" s="1"/>
  <c r="CW27" i="12"/>
  <c r="CV27" i="12"/>
  <c r="CT27" i="12"/>
  <c r="CP27" i="12"/>
  <c r="CJ27" i="12"/>
  <c r="CC27" i="12"/>
  <c r="CA27" i="12"/>
  <c r="BW27" i="12"/>
  <c r="BQ27" i="12"/>
  <c r="BJ27" i="12"/>
  <c r="BH27" i="12"/>
  <c r="BD27" i="12"/>
  <c r="AX27" i="12"/>
  <c r="BK27" i="12" s="1"/>
  <c r="AQ27" i="12"/>
  <c r="AO27" i="12"/>
  <c r="AK27" i="12"/>
  <c r="AE27" i="12"/>
  <c r="AR27" i="12" s="1"/>
  <c r="X27" i="12"/>
  <c r="V27" i="12"/>
  <c r="R27" i="12"/>
  <c r="L27" i="12"/>
  <c r="Y27" i="12" s="1"/>
  <c r="CW26" i="12"/>
  <c r="CV26" i="12"/>
  <c r="CT26" i="12"/>
  <c r="CP26" i="12"/>
  <c r="CJ26" i="12"/>
  <c r="CC26" i="12"/>
  <c r="CA26" i="12"/>
  <c r="BW26" i="12"/>
  <c r="BQ26" i="12"/>
  <c r="CD26" i="12" s="1"/>
  <c r="BJ26" i="12"/>
  <c r="BH26" i="12"/>
  <c r="BD26" i="12"/>
  <c r="AX26" i="12"/>
  <c r="BK26" i="12" s="1"/>
  <c r="AQ26" i="12"/>
  <c r="AO26" i="12"/>
  <c r="AK26" i="12"/>
  <c r="AE26" i="12"/>
  <c r="AR26" i="12" s="1"/>
  <c r="X26" i="12"/>
  <c r="V26" i="12"/>
  <c r="R26" i="12"/>
  <c r="L26" i="12"/>
  <c r="Y26" i="12" s="1"/>
  <c r="CW25" i="12"/>
  <c r="CV25" i="12"/>
  <c r="CT25" i="12"/>
  <c r="CP25" i="12"/>
  <c r="CJ25" i="12"/>
  <c r="CC25" i="12"/>
  <c r="CA25" i="12"/>
  <c r="BW25" i="12"/>
  <c r="BQ25" i="12"/>
  <c r="CD25" i="12" s="1"/>
  <c r="BJ25" i="12"/>
  <c r="BH25" i="12"/>
  <c r="BD25" i="12"/>
  <c r="AX25" i="12"/>
  <c r="BK25" i="12" s="1"/>
  <c r="AQ25" i="12"/>
  <c r="AO25" i="12"/>
  <c r="AK25" i="12"/>
  <c r="AE25" i="12"/>
  <c r="AR25" i="12" s="1"/>
  <c r="X25" i="12"/>
  <c r="V25" i="12"/>
  <c r="R25" i="12"/>
  <c r="L25" i="12"/>
  <c r="Y25" i="12" s="1"/>
  <c r="CW24" i="12"/>
  <c r="CV24" i="12"/>
  <c r="CT24" i="12"/>
  <c r="CP24" i="12"/>
  <c r="CJ24" i="12"/>
  <c r="CC24" i="12"/>
  <c r="CA24" i="12"/>
  <c r="BW24" i="12"/>
  <c r="BQ24" i="12"/>
  <c r="BJ24" i="12"/>
  <c r="BH24" i="12"/>
  <c r="BD24" i="12"/>
  <c r="AX24" i="12"/>
  <c r="BK24" i="12" s="1"/>
  <c r="AQ24" i="12"/>
  <c r="AO24" i="12"/>
  <c r="AK24" i="12"/>
  <c r="AE24" i="12"/>
  <c r="AR24" i="12" s="1"/>
  <c r="X24" i="12"/>
  <c r="V24" i="12"/>
  <c r="R24" i="12"/>
  <c r="L24" i="12"/>
  <c r="Y24" i="12" s="1"/>
  <c r="CW23" i="12"/>
  <c r="CV23" i="12"/>
  <c r="CT23" i="12"/>
  <c r="CP23" i="12"/>
  <c r="CJ23" i="12"/>
  <c r="CC23" i="12"/>
  <c r="CA23" i="12"/>
  <c r="BW23" i="12"/>
  <c r="BQ23" i="12"/>
  <c r="BJ23" i="12"/>
  <c r="BH23" i="12"/>
  <c r="BD23" i="12"/>
  <c r="AX23" i="12"/>
  <c r="BK23" i="12" s="1"/>
  <c r="AQ23" i="12"/>
  <c r="AO23" i="12"/>
  <c r="AK23" i="12"/>
  <c r="AE23" i="12"/>
  <c r="AR23" i="12" s="1"/>
  <c r="X23" i="12"/>
  <c r="V23" i="12"/>
  <c r="R23" i="12"/>
  <c r="L23" i="12"/>
  <c r="Y23" i="12" s="1"/>
  <c r="CW22" i="12"/>
  <c r="CV22" i="12"/>
  <c r="CT22" i="12"/>
  <c r="CP22" i="12"/>
  <c r="CJ22" i="12"/>
  <c r="CC22" i="12"/>
  <c r="CA22" i="12"/>
  <c r="BW22" i="12"/>
  <c r="BQ22" i="12"/>
  <c r="CD22" i="12" s="1"/>
  <c r="BJ22" i="12"/>
  <c r="BH22" i="12"/>
  <c r="BD22" i="12"/>
  <c r="AX22" i="12"/>
  <c r="BK22" i="12" s="1"/>
  <c r="AQ22" i="12"/>
  <c r="AO22" i="12"/>
  <c r="AK22" i="12"/>
  <c r="AE22" i="12"/>
  <c r="AR22" i="12" s="1"/>
  <c r="X22" i="12"/>
  <c r="V22" i="12"/>
  <c r="R22" i="12"/>
  <c r="L22" i="12"/>
  <c r="Y22" i="12" s="1"/>
  <c r="CW21" i="12"/>
  <c r="CV21" i="12"/>
  <c r="CT21" i="12"/>
  <c r="CP21" i="12"/>
  <c r="CJ21" i="12"/>
  <c r="CC21" i="12"/>
  <c r="CA21" i="12"/>
  <c r="BW21" i="12"/>
  <c r="BQ21" i="12"/>
  <c r="CD21" i="12" s="1"/>
  <c r="BJ21" i="12"/>
  <c r="BH21" i="12"/>
  <c r="BD21" i="12"/>
  <c r="AX21" i="12"/>
  <c r="BK21" i="12" s="1"/>
  <c r="AQ21" i="12"/>
  <c r="AO21" i="12"/>
  <c r="AK21" i="12"/>
  <c r="AE21" i="12"/>
  <c r="AR21" i="12" s="1"/>
  <c r="X21" i="12"/>
  <c r="V21" i="12"/>
  <c r="R21" i="12"/>
  <c r="L21" i="12"/>
  <c r="Y21" i="12" s="1"/>
  <c r="CW20" i="12"/>
  <c r="CV20" i="12"/>
  <c r="CT20" i="12"/>
  <c r="CP20" i="12"/>
  <c r="CJ20" i="12"/>
  <c r="CC20" i="12"/>
  <c r="CA20" i="12"/>
  <c r="BW20" i="12"/>
  <c r="BQ20" i="12"/>
  <c r="BJ20" i="12"/>
  <c r="BH20" i="12"/>
  <c r="BD20" i="12"/>
  <c r="AX20" i="12"/>
  <c r="BK20" i="12" s="1"/>
  <c r="AQ20" i="12"/>
  <c r="AO20" i="12"/>
  <c r="AK20" i="12"/>
  <c r="AE20" i="12"/>
  <c r="AR20" i="12" s="1"/>
  <c r="X20" i="12"/>
  <c r="V20" i="12"/>
  <c r="R20" i="12"/>
  <c r="L20" i="12"/>
  <c r="Y20" i="12" s="1"/>
  <c r="CW19" i="12"/>
  <c r="CV19" i="12"/>
  <c r="CT19" i="12"/>
  <c r="CP19" i="12"/>
  <c r="CJ19" i="12"/>
  <c r="CC19" i="12"/>
  <c r="CA19" i="12"/>
  <c r="BW19" i="12"/>
  <c r="BQ19" i="12"/>
  <c r="CD19" i="12" s="1"/>
  <c r="BJ19" i="12"/>
  <c r="BH19" i="12"/>
  <c r="BD19" i="12"/>
  <c r="AX19" i="12"/>
  <c r="BK19" i="12" s="1"/>
  <c r="AQ19" i="12"/>
  <c r="AO19" i="12"/>
  <c r="AK19" i="12"/>
  <c r="AE19" i="12"/>
  <c r="AR19" i="12" s="1"/>
  <c r="X19" i="12"/>
  <c r="V19" i="12"/>
  <c r="R19" i="12"/>
  <c r="L19" i="12"/>
  <c r="Y19" i="12" s="1"/>
  <c r="CW18" i="12"/>
  <c r="CV18" i="12"/>
  <c r="CT18" i="12"/>
  <c r="CP18" i="12"/>
  <c r="CJ18" i="12"/>
  <c r="CC18" i="12"/>
  <c r="CA18" i="12"/>
  <c r="BW18" i="12"/>
  <c r="BQ18" i="12"/>
  <c r="CD18" i="12" s="1"/>
  <c r="BJ18" i="12"/>
  <c r="BH18" i="12"/>
  <c r="BD18" i="12"/>
  <c r="AX18" i="12"/>
  <c r="BK18" i="12" s="1"/>
  <c r="AQ18" i="12"/>
  <c r="AO18" i="12"/>
  <c r="AK18" i="12"/>
  <c r="AE18" i="12"/>
  <c r="AR18" i="12" s="1"/>
  <c r="X18" i="12"/>
  <c r="V18" i="12"/>
  <c r="R18" i="12"/>
  <c r="L18" i="12"/>
  <c r="Y18" i="12" s="1"/>
  <c r="CW17" i="12"/>
  <c r="CV17" i="12"/>
  <c r="CT17" i="12"/>
  <c r="CP17" i="12"/>
  <c r="CJ17" i="12"/>
  <c r="CC17" i="12"/>
  <c r="CA17" i="12"/>
  <c r="BW17" i="12"/>
  <c r="BQ17" i="12"/>
  <c r="CD17" i="12" s="1"/>
  <c r="BJ17" i="12"/>
  <c r="BH17" i="12"/>
  <c r="BD17" i="12"/>
  <c r="AX17" i="12"/>
  <c r="BK17" i="12" s="1"/>
  <c r="AQ17" i="12"/>
  <c r="AO17" i="12"/>
  <c r="AK17" i="12"/>
  <c r="AE17" i="12"/>
  <c r="AR17" i="12" s="1"/>
  <c r="X17" i="12"/>
  <c r="V17" i="12"/>
  <c r="R17" i="12"/>
  <c r="L17" i="12"/>
  <c r="Y17" i="12" s="1"/>
  <c r="CW16" i="12"/>
  <c r="CV16" i="12"/>
  <c r="CT16" i="12"/>
  <c r="CP16" i="12"/>
  <c r="CJ16" i="12"/>
  <c r="CC16" i="12"/>
  <c r="CA16" i="12"/>
  <c r="BW16" i="12"/>
  <c r="BQ16" i="12"/>
  <c r="BJ16" i="12"/>
  <c r="BH16" i="12"/>
  <c r="BD16" i="12"/>
  <c r="AX16" i="12"/>
  <c r="BK16" i="12" s="1"/>
  <c r="AQ16" i="12"/>
  <c r="AO16" i="12"/>
  <c r="AK16" i="12"/>
  <c r="AE16" i="12"/>
  <c r="AR16" i="12" s="1"/>
  <c r="X16" i="12"/>
  <c r="V16" i="12"/>
  <c r="R16" i="12"/>
  <c r="L16" i="12"/>
  <c r="Y16" i="12" s="1"/>
  <c r="CW15" i="12"/>
  <c r="CV15" i="12"/>
  <c r="CT15" i="12"/>
  <c r="CP15" i="12"/>
  <c r="CJ15" i="12"/>
  <c r="CC15" i="12"/>
  <c r="CA15" i="12"/>
  <c r="BW15" i="12"/>
  <c r="BQ15" i="12"/>
  <c r="CD15" i="12" s="1"/>
  <c r="BJ15" i="12"/>
  <c r="BH15" i="12"/>
  <c r="BD15" i="12"/>
  <c r="AX15" i="12"/>
  <c r="BK15" i="12" s="1"/>
  <c r="AQ15" i="12"/>
  <c r="AO15" i="12"/>
  <c r="AK15" i="12"/>
  <c r="AE15" i="12"/>
  <c r="AR15" i="12" s="1"/>
  <c r="X15" i="12"/>
  <c r="V15" i="12"/>
  <c r="R15" i="12"/>
  <c r="L15" i="12"/>
  <c r="Y15" i="12" s="1"/>
  <c r="CW14" i="12"/>
  <c r="CV14" i="12"/>
  <c r="CT14" i="12"/>
  <c r="CP14" i="12"/>
  <c r="CJ14" i="12"/>
  <c r="CC14" i="12"/>
  <c r="CA14" i="12"/>
  <c r="BW14" i="12"/>
  <c r="BQ14" i="12"/>
  <c r="CD14" i="12" s="1"/>
  <c r="BJ14" i="12"/>
  <c r="BH14" i="12"/>
  <c r="BD14" i="12"/>
  <c r="AX14" i="12"/>
  <c r="BK14" i="12" s="1"/>
  <c r="AQ14" i="12"/>
  <c r="AO14" i="12"/>
  <c r="AK14" i="12"/>
  <c r="AE14" i="12"/>
  <c r="AR14" i="12" s="1"/>
  <c r="X14" i="12"/>
  <c r="V14" i="12"/>
  <c r="R14" i="12"/>
  <c r="L14" i="12"/>
  <c r="Y14" i="12" s="1"/>
  <c r="CW13" i="12"/>
  <c r="CV13" i="12"/>
  <c r="CT13" i="12"/>
  <c r="CP13" i="12"/>
  <c r="CJ13" i="12"/>
  <c r="CC13" i="12"/>
  <c r="CA13" i="12"/>
  <c r="BW13" i="12"/>
  <c r="BQ13" i="12"/>
  <c r="CD13" i="12" s="1"/>
  <c r="BJ13" i="12"/>
  <c r="BH13" i="12"/>
  <c r="BD13" i="12"/>
  <c r="AX13" i="12"/>
  <c r="BK13" i="12" s="1"/>
  <c r="AQ13" i="12"/>
  <c r="AO13" i="12"/>
  <c r="AK13" i="12"/>
  <c r="AE13" i="12"/>
  <c r="AR13" i="12" s="1"/>
  <c r="X13" i="12"/>
  <c r="V13" i="12"/>
  <c r="R13" i="12"/>
  <c r="L13" i="12"/>
  <c r="Y13" i="12" s="1"/>
  <c r="CW11" i="12"/>
  <c r="CV11" i="12"/>
  <c r="CT11" i="12"/>
  <c r="CP11" i="12"/>
  <c r="CJ11" i="12"/>
  <c r="CC11" i="12"/>
  <c r="CA11" i="12"/>
  <c r="BW11" i="12"/>
  <c r="BQ11" i="12"/>
  <c r="CD11" i="12" s="1"/>
  <c r="BL6" i="12" s="1"/>
  <c r="BJ11" i="12"/>
  <c r="BH11" i="12"/>
  <c r="BD11" i="12"/>
  <c r="AX11" i="12"/>
  <c r="BK11" i="12" s="1"/>
  <c r="AS6" i="12" s="1"/>
  <c r="AQ11" i="12"/>
  <c r="AO11" i="12"/>
  <c r="AK11" i="12"/>
  <c r="AE11" i="12"/>
  <c r="AR11" i="12" s="1"/>
  <c r="Z6" i="12" s="1"/>
  <c r="X11" i="12"/>
  <c r="V11" i="12"/>
  <c r="R11" i="12"/>
  <c r="L11" i="12"/>
  <c r="Y11" i="12" s="1"/>
  <c r="G6" i="12" s="1"/>
  <c r="CE6" i="12"/>
  <c r="CC82" i="11"/>
  <c r="CA82" i="11"/>
  <c r="BW82" i="11"/>
  <c r="BQ82" i="11"/>
  <c r="CD82" i="11" s="1"/>
  <c r="BJ82" i="11"/>
  <c r="BH82" i="11"/>
  <c r="BD82" i="11"/>
  <c r="AX82" i="11"/>
  <c r="BK82" i="11" s="1"/>
  <c r="AQ82" i="11"/>
  <c r="AO82" i="11"/>
  <c r="AK82" i="11"/>
  <c r="AE82" i="11"/>
  <c r="AR82" i="11" s="1"/>
  <c r="X82" i="11"/>
  <c r="V82" i="11"/>
  <c r="R82" i="11"/>
  <c r="L82" i="11"/>
  <c r="Y82" i="11" s="1"/>
  <c r="CC81" i="11"/>
  <c r="CA81" i="11"/>
  <c r="BW81" i="11"/>
  <c r="BQ81" i="11"/>
  <c r="CD81" i="11" s="1"/>
  <c r="BJ81" i="11"/>
  <c r="BH81" i="11"/>
  <c r="BD81" i="11"/>
  <c r="AX81" i="11"/>
  <c r="BK81" i="11" s="1"/>
  <c r="AQ81" i="11"/>
  <c r="AO81" i="11"/>
  <c r="AK81" i="11"/>
  <c r="AE81" i="11"/>
  <c r="AR81" i="11" s="1"/>
  <c r="X81" i="11"/>
  <c r="V81" i="11"/>
  <c r="R81" i="11"/>
  <c r="L81" i="11"/>
  <c r="Y81" i="11" s="1"/>
  <c r="CC80" i="11"/>
  <c r="CA80" i="11"/>
  <c r="BW80" i="11"/>
  <c r="BQ80" i="11"/>
  <c r="CD80" i="11" s="1"/>
  <c r="BJ80" i="11"/>
  <c r="BH80" i="11"/>
  <c r="BD80" i="11"/>
  <c r="AX80" i="11"/>
  <c r="BK80" i="11" s="1"/>
  <c r="AQ80" i="11"/>
  <c r="AO80" i="11"/>
  <c r="AK80" i="11"/>
  <c r="AE80" i="11"/>
  <c r="AR80" i="11" s="1"/>
  <c r="X80" i="11"/>
  <c r="V80" i="11"/>
  <c r="R80" i="11"/>
  <c r="L80" i="11"/>
  <c r="Y80" i="11" s="1"/>
  <c r="CC79" i="11"/>
  <c r="CA79" i="11"/>
  <c r="BW79" i="11"/>
  <c r="BQ79" i="11"/>
  <c r="CD79" i="11" s="1"/>
  <c r="BJ79" i="11"/>
  <c r="BH79" i="11"/>
  <c r="BD79" i="11"/>
  <c r="AX79" i="11"/>
  <c r="BK79" i="11" s="1"/>
  <c r="AQ79" i="11"/>
  <c r="AO79" i="11"/>
  <c r="AK79" i="11"/>
  <c r="AE79" i="11"/>
  <c r="AR79" i="11" s="1"/>
  <c r="X79" i="11"/>
  <c r="V79" i="11"/>
  <c r="R79" i="11"/>
  <c r="L79" i="11"/>
  <c r="Y79" i="11" s="1"/>
  <c r="CC78" i="11"/>
  <c r="CA78" i="11"/>
  <c r="BW78" i="11"/>
  <c r="BQ78" i="11"/>
  <c r="CD78" i="11" s="1"/>
  <c r="BJ78" i="11"/>
  <c r="BH78" i="11"/>
  <c r="BD78" i="11"/>
  <c r="AX78" i="11"/>
  <c r="BK78" i="11" s="1"/>
  <c r="AQ78" i="11"/>
  <c r="AO78" i="11"/>
  <c r="AK78" i="11"/>
  <c r="AE78" i="11"/>
  <c r="AR78" i="11" s="1"/>
  <c r="X78" i="11"/>
  <c r="V78" i="11"/>
  <c r="R78" i="11"/>
  <c r="L78" i="11"/>
  <c r="Y78" i="11" s="1"/>
  <c r="CC77" i="11"/>
  <c r="CA77" i="11"/>
  <c r="BW77" i="11"/>
  <c r="BQ77" i="11"/>
  <c r="CD77" i="11" s="1"/>
  <c r="BJ77" i="11"/>
  <c r="BH77" i="11"/>
  <c r="BD77" i="11"/>
  <c r="AX77" i="11"/>
  <c r="BK77" i="11" s="1"/>
  <c r="AQ77" i="11"/>
  <c r="AO77" i="11"/>
  <c r="AK77" i="11"/>
  <c r="AE77" i="11"/>
  <c r="AR77" i="11" s="1"/>
  <c r="X77" i="11"/>
  <c r="V77" i="11"/>
  <c r="R77" i="11"/>
  <c r="L77" i="11"/>
  <c r="Y77" i="11" s="1"/>
  <c r="CC76" i="11"/>
  <c r="CA76" i="11"/>
  <c r="BW76" i="11"/>
  <c r="BQ76" i="11"/>
  <c r="CD76" i="11" s="1"/>
  <c r="BJ76" i="11"/>
  <c r="BH76" i="11"/>
  <c r="BD76" i="11"/>
  <c r="AX76" i="11"/>
  <c r="BK76" i="11" s="1"/>
  <c r="AQ76" i="11"/>
  <c r="AO76" i="11"/>
  <c r="AK76" i="11"/>
  <c r="AE76" i="11"/>
  <c r="AR76" i="11" s="1"/>
  <c r="X76" i="11"/>
  <c r="V76" i="11"/>
  <c r="R76" i="11"/>
  <c r="L76" i="11"/>
  <c r="Y76" i="11" s="1"/>
  <c r="CC75" i="11"/>
  <c r="CA75" i="11"/>
  <c r="BW75" i="11"/>
  <c r="BQ75" i="11"/>
  <c r="CD75" i="11" s="1"/>
  <c r="BJ75" i="11"/>
  <c r="BH75" i="11"/>
  <c r="BD75" i="11"/>
  <c r="AX75" i="11"/>
  <c r="BK75" i="11" s="1"/>
  <c r="AQ75" i="11"/>
  <c r="AO75" i="11"/>
  <c r="AK75" i="11"/>
  <c r="AE75" i="11"/>
  <c r="AR75" i="11" s="1"/>
  <c r="X75" i="11"/>
  <c r="V75" i="11"/>
  <c r="R75" i="11"/>
  <c r="L75" i="11"/>
  <c r="Y75" i="11" s="1"/>
  <c r="CC74" i="11"/>
  <c r="CA74" i="11"/>
  <c r="BW74" i="11"/>
  <c r="BQ74" i="11"/>
  <c r="CD74" i="11" s="1"/>
  <c r="BJ74" i="11"/>
  <c r="BH74" i="11"/>
  <c r="BD74" i="11"/>
  <c r="AX74" i="11"/>
  <c r="BK74" i="11" s="1"/>
  <c r="AQ74" i="11"/>
  <c r="AO74" i="11"/>
  <c r="AK74" i="11"/>
  <c r="AE74" i="11"/>
  <c r="AR74" i="11" s="1"/>
  <c r="X74" i="11"/>
  <c r="V74" i="11"/>
  <c r="R74" i="11"/>
  <c r="L74" i="11"/>
  <c r="Y74" i="11" s="1"/>
  <c r="CC73" i="11"/>
  <c r="CA73" i="11"/>
  <c r="BW73" i="11"/>
  <c r="BQ73" i="11"/>
  <c r="CD73" i="11" s="1"/>
  <c r="BJ73" i="11"/>
  <c r="BH73" i="11"/>
  <c r="BD73" i="11"/>
  <c r="AX73" i="11"/>
  <c r="BK73" i="11" s="1"/>
  <c r="AQ73" i="11"/>
  <c r="AO73" i="11"/>
  <c r="AK73" i="11"/>
  <c r="AE73" i="11"/>
  <c r="AR73" i="11" s="1"/>
  <c r="X73" i="11"/>
  <c r="V73" i="11"/>
  <c r="R73" i="11"/>
  <c r="L73" i="11"/>
  <c r="Y73" i="11" s="1"/>
  <c r="CC72" i="11"/>
  <c r="CA72" i="11"/>
  <c r="BW72" i="11"/>
  <c r="BQ72" i="11"/>
  <c r="CD72" i="11" s="1"/>
  <c r="BJ72" i="11"/>
  <c r="BH72" i="11"/>
  <c r="BD72" i="11"/>
  <c r="AX72" i="11"/>
  <c r="BK72" i="11" s="1"/>
  <c r="AQ72" i="11"/>
  <c r="AO72" i="11"/>
  <c r="AK72" i="11"/>
  <c r="AE72" i="11"/>
  <c r="AR72" i="11" s="1"/>
  <c r="X72" i="11"/>
  <c r="V72" i="11"/>
  <c r="R72" i="11"/>
  <c r="L72" i="11"/>
  <c r="Y72" i="11" s="1"/>
  <c r="CC71" i="11"/>
  <c r="CA71" i="11"/>
  <c r="BW71" i="11"/>
  <c r="BQ71" i="11"/>
  <c r="CD71" i="11" s="1"/>
  <c r="BJ71" i="11"/>
  <c r="BH71" i="11"/>
  <c r="BD71" i="11"/>
  <c r="AX71" i="11"/>
  <c r="BK71" i="11" s="1"/>
  <c r="AQ71" i="11"/>
  <c r="AO71" i="11"/>
  <c r="AK71" i="11"/>
  <c r="AE71" i="11"/>
  <c r="AR71" i="11" s="1"/>
  <c r="X71" i="11"/>
  <c r="V71" i="11"/>
  <c r="R71" i="11"/>
  <c r="L71" i="11"/>
  <c r="Y71" i="11" s="1"/>
  <c r="CC70" i="11"/>
  <c r="CA70" i="11"/>
  <c r="BW70" i="11"/>
  <c r="BQ70" i="11"/>
  <c r="CD70" i="11" s="1"/>
  <c r="BJ70" i="11"/>
  <c r="BH70" i="11"/>
  <c r="BD70" i="11"/>
  <c r="AX70" i="11"/>
  <c r="BK70" i="11" s="1"/>
  <c r="AQ70" i="11"/>
  <c r="AO70" i="11"/>
  <c r="AK70" i="11"/>
  <c r="AE70" i="11"/>
  <c r="AR70" i="11" s="1"/>
  <c r="X70" i="11"/>
  <c r="V70" i="11"/>
  <c r="R70" i="11"/>
  <c r="L70" i="11"/>
  <c r="Y70" i="11" s="1"/>
  <c r="CC69" i="11"/>
  <c r="CA69" i="11"/>
  <c r="BW69" i="11"/>
  <c r="BQ69" i="11"/>
  <c r="CD69" i="11" s="1"/>
  <c r="BJ69" i="11"/>
  <c r="BH69" i="11"/>
  <c r="BD69" i="11"/>
  <c r="AX69" i="11"/>
  <c r="BK69" i="11" s="1"/>
  <c r="AQ69" i="11"/>
  <c r="AO69" i="11"/>
  <c r="AK69" i="11"/>
  <c r="AE69" i="11"/>
  <c r="AR69" i="11" s="1"/>
  <c r="X69" i="11"/>
  <c r="V69" i="11"/>
  <c r="R69" i="11"/>
  <c r="L69" i="11"/>
  <c r="Y69" i="11" s="1"/>
  <c r="CC68" i="11"/>
  <c r="CA68" i="11"/>
  <c r="BW68" i="11"/>
  <c r="BQ68" i="11"/>
  <c r="CD68" i="11" s="1"/>
  <c r="BJ68" i="11"/>
  <c r="BH68" i="11"/>
  <c r="BD68" i="11"/>
  <c r="AX68" i="11"/>
  <c r="BK68" i="11" s="1"/>
  <c r="AQ68" i="11"/>
  <c r="AO68" i="11"/>
  <c r="AK68" i="11"/>
  <c r="AE68" i="11"/>
  <c r="AR68" i="11" s="1"/>
  <c r="X68" i="11"/>
  <c r="V68" i="11"/>
  <c r="R68" i="11"/>
  <c r="L68" i="11"/>
  <c r="Y68" i="11" s="1"/>
  <c r="CC67" i="11"/>
  <c r="CA67" i="11"/>
  <c r="BW67" i="11"/>
  <c r="BQ67" i="11"/>
  <c r="CD67" i="11" s="1"/>
  <c r="BJ67" i="11"/>
  <c r="BH67" i="11"/>
  <c r="BD67" i="11"/>
  <c r="AX67" i="11"/>
  <c r="BK67" i="11" s="1"/>
  <c r="AQ67" i="11"/>
  <c r="AO67" i="11"/>
  <c r="AK67" i="11"/>
  <c r="AE67" i="11"/>
  <c r="AR67" i="11" s="1"/>
  <c r="X67" i="11"/>
  <c r="V67" i="11"/>
  <c r="R67" i="11"/>
  <c r="L67" i="11"/>
  <c r="Y67" i="11" s="1"/>
  <c r="CC66" i="11"/>
  <c r="CA66" i="11"/>
  <c r="BW66" i="11"/>
  <c r="BQ66" i="11"/>
  <c r="CD66" i="11" s="1"/>
  <c r="BJ66" i="11"/>
  <c r="BH66" i="11"/>
  <c r="BD66" i="11"/>
  <c r="AX66" i="11"/>
  <c r="BK66" i="11" s="1"/>
  <c r="AQ66" i="11"/>
  <c r="AO66" i="11"/>
  <c r="AK66" i="11"/>
  <c r="AE66" i="11"/>
  <c r="AR66" i="11" s="1"/>
  <c r="X66" i="11"/>
  <c r="V66" i="11"/>
  <c r="R66" i="11"/>
  <c r="L66" i="11"/>
  <c r="Y66" i="11" s="1"/>
  <c r="CC65" i="11"/>
  <c r="CA65" i="11"/>
  <c r="BW65" i="11"/>
  <c r="BQ65" i="11"/>
  <c r="CD65" i="11" s="1"/>
  <c r="BJ65" i="11"/>
  <c r="BH65" i="11"/>
  <c r="BD65" i="11"/>
  <c r="AX65" i="11"/>
  <c r="BK65" i="11" s="1"/>
  <c r="AQ65" i="11"/>
  <c r="AO65" i="11"/>
  <c r="AK65" i="11"/>
  <c r="AE65" i="11"/>
  <c r="AR65" i="11" s="1"/>
  <c r="X65" i="11"/>
  <c r="V65" i="11"/>
  <c r="R65" i="11"/>
  <c r="L65" i="11"/>
  <c r="Y65" i="11" s="1"/>
  <c r="CC64" i="11"/>
  <c r="CA64" i="11"/>
  <c r="BW64" i="11"/>
  <c r="BQ64" i="11"/>
  <c r="CD64" i="11" s="1"/>
  <c r="BK64" i="11"/>
  <c r="BJ64" i="11"/>
  <c r="BH64" i="11"/>
  <c r="BD64" i="11"/>
  <c r="AX64" i="11"/>
  <c r="AQ64" i="11"/>
  <c r="AO64" i="11"/>
  <c r="AK64" i="11"/>
  <c r="AE64" i="11"/>
  <c r="AR64" i="11" s="1"/>
  <c r="X64" i="11"/>
  <c r="V64" i="11"/>
  <c r="R64" i="11"/>
  <c r="L64" i="11"/>
  <c r="Y64" i="11" s="1"/>
  <c r="CC63" i="11"/>
  <c r="CA63" i="11"/>
  <c r="BW63" i="11"/>
  <c r="BQ63" i="11"/>
  <c r="CD63" i="11" s="1"/>
  <c r="BJ63" i="11"/>
  <c r="BH63" i="11"/>
  <c r="BD63" i="11"/>
  <c r="AX63" i="11"/>
  <c r="BK63" i="11" s="1"/>
  <c r="AQ63" i="11"/>
  <c r="AO63" i="11"/>
  <c r="AK63" i="11"/>
  <c r="AE63" i="11"/>
  <c r="AR63" i="11" s="1"/>
  <c r="X63" i="11"/>
  <c r="V63" i="11"/>
  <c r="R63" i="11"/>
  <c r="L63" i="11"/>
  <c r="Y63" i="11" s="1"/>
  <c r="CC62" i="11"/>
  <c r="CA62" i="11"/>
  <c r="BW62" i="11"/>
  <c r="BQ62" i="11"/>
  <c r="CD62" i="11" s="1"/>
  <c r="BJ62" i="11"/>
  <c r="BH62" i="11"/>
  <c r="BD62" i="11"/>
  <c r="AX62" i="11"/>
  <c r="BK62" i="11" s="1"/>
  <c r="AQ62" i="11"/>
  <c r="AO62" i="11"/>
  <c r="AK62" i="11"/>
  <c r="AE62" i="11"/>
  <c r="AR62" i="11" s="1"/>
  <c r="X62" i="11"/>
  <c r="V62" i="11"/>
  <c r="R62" i="11"/>
  <c r="L62" i="11"/>
  <c r="Y62" i="11" s="1"/>
  <c r="CC61" i="11"/>
  <c r="CA61" i="11"/>
  <c r="BW61" i="11"/>
  <c r="BQ61" i="11"/>
  <c r="CD61" i="11" s="1"/>
  <c r="BJ61" i="11"/>
  <c r="BH61" i="11"/>
  <c r="BD61" i="11"/>
  <c r="AX61" i="11"/>
  <c r="BK61" i="11" s="1"/>
  <c r="AQ61" i="11"/>
  <c r="AO61" i="11"/>
  <c r="AK61" i="11"/>
  <c r="AE61" i="11"/>
  <c r="AR61" i="11" s="1"/>
  <c r="X61" i="11"/>
  <c r="V61" i="11"/>
  <c r="R61" i="11"/>
  <c r="L61" i="11"/>
  <c r="Y61" i="11" s="1"/>
  <c r="CC60" i="11"/>
  <c r="CA60" i="11"/>
  <c r="BW60" i="11"/>
  <c r="BQ60" i="11"/>
  <c r="CD60" i="11" s="1"/>
  <c r="BJ60" i="11"/>
  <c r="BH60" i="11"/>
  <c r="BD60" i="11"/>
  <c r="AX60" i="11"/>
  <c r="BK60" i="11" s="1"/>
  <c r="AQ60" i="11"/>
  <c r="AO60" i="11"/>
  <c r="AK60" i="11"/>
  <c r="AE60" i="11"/>
  <c r="AR60" i="11" s="1"/>
  <c r="X60" i="11"/>
  <c r="V60" i="11"/>
  <c r="R60" i="11"/>
  <c r="L60" i="11"/>
  <c r="Y60" i="11" s="1"/>
  <c r="CC59" i="11"/>
  <c r="CA59" i="11"/>
  <c r="BW59" i="11"/>
  <c r="BQ59" i="11"/>
  <c r="CD59" i="11" s="1"/>
  <c r="BJ59" i="11"/>
  <c r="BH59" i="11"/>
  <c r="BD59" i="11"/>
  <c r="AX59" i="11"/>
  <c r="BK59" i="11" s="1"/>
  <c r="AQ59" i="11"/>
  <c r="AO59" i="11"/>
  <c r="AK59" i="11"/>
  <c r="AE59" i="11"/>
  <c r="AR59" i="11" s="1"/>
  <c r="X59" i="11"/>
  <c r="V59" i="11"/>
  <c r="R59" i="11"/>
  <c r="L59" i="11"/>
  <c r="Y59" i="11" s="1"/>
  <c r="CC58" i="11"/>
  <c r="CA58" i="11"/>
  <c r="BW58" i="11"/>
  <c r="BQ58" i="11"/>
  <c r="CD58" i="11" s="1"/>
  <c r="BJ58" i="11"/>
  <c r="BH58" i="11"/>
  <c r="BD58" i="11"/>
  <c r="AX58" i="11"/>
  <c r="BK58" i="11" s="1"/>
  <c r="AQ58" i="11"/>
  <c r="AO58" i="11"/>
  <c r="AK58" i="11"/>
  <c r="AE58" i="11"/>
  <c r="AR58" i="11" s="1"/>
  <c r="X58" i="11"/>
  <c r="V58" i="11"/>
  <c r="R58" i="11"/>
  <c r="L58" i="11"/>
  <c r="Y58" i="11" s="1"/>
  <c r="CC57" i="11"/>
  <c r="CA57" i="11"/>
  <c r="BW57" i="11"/>
  <c r="BQ57" i="11"/>
  <c r="CD57" i="11" s="1"/>
  <c r="BJ57" i="11"/>
  <c r="BH57" i="11"/>
  <c r="BD57" i="11"/>
  <c r="AX57" i="11"/>
  <c r="BK57" i="11" s="1"/>
  <c r="AQ57" i="11"/>
  <c r="AO57" i="11"/>
  <c r="AK57" i="11"/>
  <c r="AE57" i="11"/>
  <c r="AR57" i="11" s="1"/>
  <c r="X57" i="11"/>
  <c r="V57" i="11"/>
  <c r="R57" i="11"/>
  <c r="L57" i="11"/>
  <c r="Y57" i="11" s="1"/>
  <c r="CC56" i="11"/>
  <c r="CA56" i="11"/>
  <c r="BW56" i="11"/>
  <c r="BQ56" i="11"/>
  <c r="CD56" i="11" s="1"/>
  <c r="BJ56" i="11"/>
  <c r="BH56" i="11"/>
  <c r="BD56" i="11"/>
  <c r="AX56" i="11"/>
  <c r="BK56" i="11" s="1"/>
  <c r="AQ56" i="11"/>
  <c r="AO56" i="11"/>
  <c r="AK56" i="11"/>
  <c r="AE56" i="11"/>
  <c r="AR56" i="11" s="1"/>
  <c r="X56" i="11"/>
  <c r="V56" i="11"/>
  <c r="R56" i="11"/>
  <c r="L56" i="11"/>
  <c r="Y56" i="11" s="1"/>
  <c r="CC55" i="11"/>
  <c r="CA55" i="11"/>
  <c r="BW55" i="11"/>
  <c r="BQ55" i="11"/>
  <c r="CD55" i="11" s="1"/>
  <c r="BJ55" i="11"/>
  <c r="BH55" i="11"/>
  <c r="BD55" i="11"/>
  <c r="AX55" i="11"/>
  <c r="BK55" i="11" s="1"/>
  <c r="AQ55" i="11"/>
  <c r="AO55" i="11"/>
  <c r="AK55" i="11"/>
  <c r="AE55" i="11"/>
  <c r="AR55" i="11" s="1"/>
  <c r="X55" i="11"/>
  <c r="V55" i="11"/>
  <c r="R55" i="11"/>
  <c r="L55" i="11"/>
  <c r="Y55" i="11" s="1"/>
  <c r="CC54" i="11"/>
  <c r="CA54" i="11"/>
  <c r="BW54" i="11"/>
  <c r="BQ54" i="11"/>
  <c r="CD54" i="11" s="1"/>
  <c r="BJ54" i="11"/>
  <c r="BH54" i="11"/>
  <c r="BD54" i="11"/>
  <c r="AX54" i="11"/>
  <c r="BK54" i="11" s="1"/>
  <c r="AQ54" i="11"/>
  <c r="AO54" i="11"/>
  <c r="AK54" i="11"/>
  <c r="AE54" i="11"/>
  <c r="AR54" i="11" s="1"/>
  <c r="X54" i="11"/>
  <c r="V54" i="11"/>
  <c r="R54" i="11"/>
  <c r="L54" i="11"/>
  <c r="Y54" i="11" s="1"/>
  <c r="CC53" i="11"/>
  <c r="CA53" i="11"/>
  <c r="BW53" i="11"/>
  <c r="BQ53" i="11"/>
  <c r="CD53" i="11" s="1"/>
  <c r="BJ53" i="11"/>
  <c r="BH53" i="11"/>
  <c r="BD53" i="11"/>
  <c r="AX53" i="11"/>
  <c r="BK53" i="11" s="1"/>
  <c r="AQ53" i="11"/>
  <c r="AO53" i="11"/>
  <c r="AK53" i="11"/>
  <c r="AE53" i="11"/>
  <c r="AR53" i="11" s="1"/>
  <c r="X53" i="11"/>
  <c r="V53" i="11"/>
  <c r="R53" i="11"/>
  <c r="L53" i="11"/>
  <c r="Y53" i="11" s="1"/>
  <c r="CC52" i="11"/>
  <c r="CA52" i="11"/>
  <c r="BW52" i="11"/>
  <c r="BQ52" i="11"/>
  <c r="CD52" i="11" s="1"/>
  <c r="BJ52" i="11"/>
  <c r="BH52" i="11"/>
  <c r="BD52" i="11"/>
  <c r="AX52" i="11"/>
  <c r="BK52" i="11" s="1"/>
  <c r="AQ52" i="11"/>
  <c r="AO52" i="11"/>
  <c r="AK52" i="11"/>
  <c r="AE52" i="11"/>
  <c r="AR52" i="11" s="1"/>
  <c r="X52" i="11"/>
  <c r="V52" i="11"/>
  <c r="R52" i="11"/>
  <c r="L52" i="11"/>
  <c r="Y52" i="11" s="1"/>
  <c r="CC51" i="11"/>
  <c r="CA51" i="11"/>
  <c r="BW51" i="11"/>
  <c r="BQ51" i="11"/>
  <c r="CD51" i="11" s="1"/>
  <c r="BJ51" i="11"/>
  <c r="BH51" i="11"/>
  <c r="BD51" i="11"/>
  <c r="AX51" i="11"/>
  <c r="BK51" i="11" s="1"/>
  <c r="AQ51" i="11"/>
  <c r="AO51" i="11"/>
  <c r="AK51" i="11"/>
  <c r="AE51" i="11"/>
  <c r="AR51" i="11" s="1"/>
  <c r="X51" i="11"/>
  <c r="V51" i="11"/>
  <c r="R51" i="11"/>
  <c r="L51" i="11"/>
  <c r="Y51" i="11" s="1"/>
  <c r="CC50" i="11"/>
  <c r="CA50" i="11"/>
  <c r="BW50" i="11"/>
  <c r="BQ50" i="11"/>
  <c r="CD50" i="11" s="1"/>
  <c r="BJ50" i="11"/>
  <c r="BH50" i="11"/>
  <c r="BD50" i="11"/>
  <c r="AX50" i="11"/>
  <c r="BK50" i="11" s="1"/>
  <c r="AQ50" i="11"/>
  <c r="AO50" i="11"/>
  <c r="AK50" i="11"/>
  <c r="AE50" i="11"/>
  <c r="AR50" i="11" s="1"/>
  <c r="X50" i="11"/>
  <c r="V50" i="11"/>
  <c r="R50" i="11"/>
  <c r="L50" i="11"/>
  <c r="Y50" i="11" s="1"/>
  <c r="CC49" i="11"/>
  <c r="CA49" i="11"/>
  <c r="BW49" i="11"/>
  <c r="BQ49" i="11"/>
  <c r="CD49" i="11" s="1"/>
  <c r="BJ49" i="11"/>
  <c r="BH49" i="11"/>
  <c r="BD49" i="11"/>
  <c r="AX49" i="11"/>
  <c r="BK49" i="11" s="1"/>
  <c r="AQ49" i="11"/>
  <c r="AO49" i="11"/>
  <c r="AK49" i="11"/>
  <c r="AE49" i="11"/>
  <c r="AR49" i="11" s="1"/>
  <c r="X49" i="11"/>
  <c r="V49" i="11"/>
  <c r="R49" i="11"/>
  <c r="L49" i="11"/>
  <c r="Y49" i="11" s="1"/>
  <c r="CC48" i="11"/>
  <c r="CA48" i="11"/>
  <c r="BW48" i="11"/>
  <c r="BQ48" i="11"/>
  <c r="CD48" i="11" s="1"/>
  <c r="BJ48" i="11"/>
  <c r="BH48" i="11"/>
  <c r="BD48" i="11"/>
  <c r="AX48" i="11"/>
  <c r="BK48" i="11" s="1"/>
  <c r="AQ48" i="11"/>
  <c r="AO48" i="11"/>
  <c r="AK48" i="11"/>
  <c r="AE48" i="11"/>
  <c r="AR48" i="11" s="1"/>
  <c r="X48" i="11"/>
  <c r="V48" i="11"/>
  <c r="R48" i="11"/>
  <c r="L48" i="11"/>
  <c r="Y48" i="11" s="1"/>
  <c r="CC47" i="11"/>
  <c r="CA47" i="11"/>
  <c r="BW47" i="11"/>
  <c r="BQ47" i="11"/>
  <c r="CD47" i="11" s="1"/>
  <c r="BJ47" i="11"/>
  <c r="BH47" i="11"/>
  <c r="BD47" i="11"/>
  <c r="AX47" i="11"/>
  <c r="BK47" i="11" s="1"/>
  <c r="AQ47" i="11"/>
  <c r="AO47" i="11"/>
  <c r="AK47" i="11"/>
  <c r="AE47" i="11"/>
  <c r="AR47" i="11" s="1"/>
  <c r="X47" i="11"/>
  <c r="V47" i="11"/>
  <c r="R47" i="11"/>
  <c r="L47" i="11"/>
  <c r="Y47" i="11" s="1"/>
  <c r="CC46" i="11"/>
  <c r="CA46" i="11"/>
  <c r="BW46" i="11"/>
  <c r="BQ46" i="11"/>
  <c r="CD46" i="11" s="1"/>
  <c r="BJ46" i="11"/>
  <c r="BH46" i="11"/>
  <c r="BD46" i="11"/>
  <c r="AX46" i="11"/>
  <c r="BK46" i="11" s="1"/>
  <c r="AQ46" i="11"/>
  <c r="AO46" i="11"/>
  <c r="AK46" i="11"/>
  <c r="AE46" i="11"/>
  <c r="AR46" i="11" s="1"/>
  <c r="X46" i="11"/>
  <c r="V46" i="11"/>
  <c r="R46" i="11"/>
  <c r="L46" i="11"/>
  <c r="Y46" i="11" s="1"/>
  <c r="CC45" i="11"/>
  <c r="CA45" i="11"/>
  <c r="BW45" i="11"/>
  <c r="BQ45" i="11"/>
  <c r="CD45" i="11" s="1"/>
  <c r="BJ45" i="11"/>
  <c r="BH45" i="11"/>
  <c r="BD45" i="11"/>
  <c r="AX45" i="11"/>
  <c r="BK45" i="11" s="1"/>
  <c r="AQ45" i="11"/>
  <c r="AO45" i="11"/>
  <c r="AK45" i="11"/>
  <c r="AE45" i="11"/>
  <c r="AR45" i="11" s="1"/>
  <c r="X45" i="11"/>
  <c r="V45" i="11"/>
  <c r="R45" i="11"/>
  <c r="L45" i="11"/>
  <c r="Y45" i="11" s="1"/>
  <c r="CC44" i="11"/>
  <c r="CA44" i="11"/>
  <c r="BW44" i="11"/>
  <c r="BQ44" i="11"/>
  <c r="CD44" i="11" s="1"/>
  <c r="BJ44" i="11"/>
  <c r="BH44" i="11"/>
  <c r="BD44" i="11"/>
  <c r="AX44" i="11"/>
  <c r="BK44" i="11" s="1"/>
  <c r="AQ44" i="11"/>
  <c r="AO44" i="11"/>
  <c r="AK44" i="11"/>
  <c r="AE44" i="11"/>
  <c r="AR44" i="11" s="1"/>
  <c r="X44" i="11"/>
  <c r="V44" i="11"/>
  <c r="R44" i="11"/>
  <c r="L44" i="11"/>
  <c r="Y44" i="11" s="1"/>
  <c r="CC43" i="11"/>
  <c r="CA43" i="11"/>
  <c r="BW43" i="11"/>
  <c r="BQ43" i="11"/>
  <c r="CD43" i="11" s="1"/>
  <c r="BJ43" i="11"/>
  <c r="BH43" i="11"/>
  <c r="BD43" i="11"/>
  <c r="AX43" i="11"/>
  <c r="BK43" i="11" s="1"/>
  <c r="AQ43" i="11"/>
  <c r="AO43" i="11"/>
  <c r="AK43" i="11"/>
  <c r="AE43" i="11"/>
  <c r="AR43" i="11" s="1"/>
  <c r="X43" i="11"/>
  <c r="V43" i="11"/>
  <c r="R43" i="11"/>
  <c r="L43" i="11"/>
  <c r="Y43" i="11" s="1"/>
  <c r="CC42" i="11"/>
  <c r="CA42" i="11"/>
  <c r="BW42" i="11"/>
  <c r="BQ42" i="11"/>
  <c r="CD42" i="11" s="1"/>
  <c r="BJ42" i="11"/>
  <c r="BH42" i="11"/>
  <c r="BD42" i="11"/>
  <c r="AX42" i="11"/>
  <c r="BK42" i="11" s="1"/>
  <c r="AQ42" i="11"/>
  <c r="AO42" i="11"/>
  <c r="AK42" i="11"/>
  <c r="AE42" i="11"/>
  <c r="AR42" i="11" s="1"/>
  <c r="X42" i="11"/>
  <c r="V42" i="11"/>
  <c r="R42" i="11"/>
  <c r="L42" i="11"/>
  <c r="Y42" i="11" s="1"/>
  <c r="CC41" i="11"/>
  <c r="CA41" i="11"/>
  <c r="BW41" i="11"/>
  <c r="BQ41" i="11"/>
  <c r="CD41" i="11" s="1"/>
  <c r="BJ41" i="11"/>
  <c r="BH41" i="11"/>
  <c r="BD41" i="11"/>
  <c r="AX41" i="11"/>
  <c r="BK41" i="11" s="1"/>
  <c r="AQ41" i="11"/>
  <c r="AO41" i="11"/>
  <c r="AK41" i="11"/>
  <c r="AE41" i="11"/>
  <c r="AR41" i="11" s="1"/>
  <c r="X41" i="11"/>
  <c r="V41" i="11"/>
  <c r="R41" i="11"/>
  <c r="L41" i="11"/>
  <c r="Y41" i="11" s="1"/>
  <c r="CC40" i="11"/>
  <c r="CA40" i="11"/>
  <c r="BW40" i="11"/>
  <c r="BQ40" i="11"/>
  <c r="CD40" i="11" s="1"/>
  <c r="BJ40" i="11"/>
  <c r="BH40" i="11"/>
  <c r="BD40" i="11"/>
  <c r="AX40" i="11"/>
  <c r="BK40" i="11" s="1"/>
  <c r="AQ40" i="11"/>
  <c r="AO40" i="11"/>
  <c r="AK40" i="11"/>
  <c r="AE40" i="11"/>
  <c r="AR40" i="11" s="1"/>
  <c r="X40" i="11"/>
  <c r="V40" i="11"/>
  <c r="R40" i="11"/>
  <c r="L40" i="11"/>
  <c r="Y40" i="11" s="1"/>
  <c r="CC39" i="11"/>
  <c r="CA39" i="11"/>
  <c r="BW39" i="11"/>
  <c r="BQ39" i="11"/>
  <c r="CD39" i="11" s="1"/>
  <c r="BJ39" i="11"/>
  <c r="BH39" i="11"/>
  <c r="BD39" i="11"/>
  <c r="AX39" i="11"/>
  <c r="BK39" i="11" s="1"/>
  <c r="AQ39" i="11"/>
  <c r="AO39" i="11"/>
  <c r="AK39" i="11"/>
  <c r="AE39" i="11"/>
  <c r="AR39" i="11" s="1"/>
  <c r="X39" i="11"/>
  <c r="V39" i="11"/>
  <c r="R39" i="11"/>
  <c r="L39" i="11"/>
  <c r="Y39" i="11" s="1"/>
  <c r="CC38" i="11"/>
  <c r="CA38" i="11"/>
  <c r="BW38" i="11"/>
  <c r="BQ38" i="11"/>
  <c r="CD38" i="11" s="1"/>
  <c r="BJ38" i="11"/>
  <c r="BH38" i="11"/>
  <c r="BD38" i="11"/>
  <c r="AX38" i="11"/>
  <c r="BK38" i="11" s="1"/>
  <c r="AQ38" i="11"/>
  <c r="AO38" i="11"/>
  <c r="AK38" i="11"/>
  <c r="AE38" i="11"/>
  <c r="AR38" i="11" s="1"/>
  <c r="X38" i="11"/>
  <c r="V38" i="11"/>
  <c r="R38" i="11"/>
  <c r="L38" i="11"/>
  <c r="Y38" i="11" s="1"/>
  <c r="CC37" i="11"/>
  <c r="CA37" i="11"/>
  <c r="BW37" i="11"/>
  <c r="BQ37" i="11"/>
  <c r="CD37" i="11" s="1"/>
  <c r="BJ37" i="11"/>
  <c r="BH37" i="11"/>
  <c r="BD37" i="11"/>
  <c r="AX37" i="11"/>
  <c r="BK37" i="11" s="1"/>
  <c r="AQ37" i="11"/>
  <c r="AO37" i="11"/>
  <c r="AK37" i="11"/>
  <c r="AE37" i="11"/>
  <c r="AR37" i="11" s="1"/>
  <c r="X37" i="11"/>
  <c r="V37" i="11"/>
  <c r="R37" i="11"/>
  <c r="L37" i="11"/>
  <c r="Y37" i="11" s="1"/>
  <c r="CC36" i="11"/>
  <c r="CA36" i="11"/>
  <c r="BW36" i="11"/>
  <c r="BQ36" i="11"/>
  <c r="CD36" i="11" s="1"/>
  <c r="BJ36" i="11"/>
  <c r="BH36" i="11"/>
  <c r="BD36" i="11"/>
  <c r="AX36" i="11"/>
  <c r="BK36" i="11" s="1"/>
  <c r="AQ36" i="11"/>
  <c r="AO36" i="11"/>
  <c r="AK36" i="11"/>
  <c r="AE36" i="11"/>
  <c r="AR36" i="11" s="1"/>
  <c r="X36" i="11"/>
  <c r="V36" i="11"/>
  <c r="R36" i="11"/>
  <c r="L36" i="11"/>
  <c r="Y36" i="11" s="1"/>
  <c r="CC35" i="11"/>
  <c r="CA35" i="11"/>
  <c r="BW35" i="11"/>
  <c r="BQ35" i="11"/>
  <c r="CD35" i="11" s="1"/>
  <c r="BJ35" i="11"/>
  <c r="BH35" i="11"/>
  <c r="BD35" i="11"/>
  <c r="AX35" i="11"/>
  <c r="BK35" i="11" s="1"/>
  <c r="AQ35" i="11"/>
  <c r="AO35" i="11"/>
  <c r="AK35" i="11"/>
  <c r="AE35" i="11"/>
  <c r="AR35" i="11" s="1"/>
  <c r="X35" i="11"/>
  <c r="V35" i="11"/>
  <c r="R35" i="11"/>
  <c r="L35" i="11"/>
  <c r="Y35" i="11" s="1"/>
  <c r="CC34" i="11"/>
  <c r="CA34" i="11"/>
  <c r="BW34" i="11"/>
  <c r="BQ34" i="11"/>
  <c r="CD34" i="11" s="1"/>
  <c r="BJ34" i="11"/>
  <c r="BH34" i="11"/>
  <c r="BD34" i="11"/>
  <c r="AX34" i="11"/>
  <c r="BK34" i="11" s="1"/>
  <c r="AQ34" i="11"/>
  <c r="AO34" i="11"/>
  <c r="AK34" i="11"/>
  <c r="AE34" i="11"/>
  <c r="AR34" i="11" s="1"/>
  <c r="X34" i="11"/>
  <c r="V34" i="11"/>
  <c r="R34" i="11"/>
  <c r="L34" i="11"/>
  <c r="Y34" i="11" s="1"/>
  <c r="CC33" i="11"/>
  <c r="CA33" i="11"/>
  <c r="BW33" i="11"/>
  <c r="BQ33" i="11"/>
  <c r="CD33" i="11" s="1"/>
  <c r="BJ33" i="11"/>
  <c r="BH33" i="11"/>
  <c r="BD33" i="11"/>
  <c r="AX33" i="11"/>
  <c r="BK33" i="11" s="1"/>
  <c r="AQ33" i="11"/>
  <c r="AO33" i="11"/>
  <c r="AK33" i="11"/>
  <c r="AE33" i="11"/>
  <c r="AR33" i="11" s="1"/>
  <c r="X33" i="11"/>
  <c r="V33" i="11"/>
  <c r="R33" i="11"/>
  <c r="L33" i="11"/>
  <c r="Y33" i="11" s="1"/>
  <c r="CC32" i="11"/>
  <c r="CA32" i="11"/>
  <c r="BW32" i="11"/>
  <c r="BQ32" i="11"/>
  <c r="CD32" i="11" s="1"/>
  <c r="BJ32" i="11"/>
  <c r="BH32" i="11"/>
  <c r="BD32" i="11"/>
  <c r="AX32" i="11"/>
  <c r="BK32" i="11" s="1"/>
  <c r="AQ32" i="11"/>
  <c r="AO32" i="11"/>
  <c r="AK32" i="11"/>
  <c r="AE32" i="11"/>
  <c r="AR32" i="11" s="1"/>
  <c r="X32" i="11"/>
  <c r="V32" i="11"/>
  <c r="R32" i="11"/>
  <c r="L32" i="11"/>
  <c r="Y32" i="11" s="1"/>
  <c r="CC31" i="11"/>
  <c r="CA31" i="11"/>
  <c r="BW31" i="11"/>
  <c r="BQ31" i="11"/>
  <c r="CD31" i="11" s="1"/>
  <c r="BJ31" i="11"/>
  <c r="BH31" i="11"/>
  <c r="BD31" i="11"/>
  <c r="AX31" i="11"/>
  <c r="BK31" i="11" s="1"/>
  <c r="AQ31" i="11"/>
  <c r="AO31" i="11"/>
  <c r="AK31" i="11"/>
  <c r="AE31" i="11"/>
  <c r="AR31" i="11" s="1"/>
  <c r="X31" i="11"/>
  <c r="V31" i="11"/>
  <c r="R31" i="11"/>
  <c r="L31" i="11"/>
  <c r="Y31" i="11" s="1"/>
  <c r="CC30" i="11"/>
  <c r="CA30" i="11"/>
  <c r="BW30" i="11"/>
  <c r="BQ30" i="11"/>
  <c r="CD30" i="11" s="1"/>
  <c r="BJ30" i="11"/>
  <c r="BH30" i="11"/>
  <c r="BD30" i="11"/>
  <c r="AX30" i="11"/>
  <c r="BK30" i="11" s="1"/>
  <c r="AQ30" i="11"/>
  <c r="AO30" i="11"/>
  <c r="AK30" i="11"/>
  <c r="AE30" i="11"/>
  <c r="AR30" i="11" s="1"/>
  <c r="X30" i="11"/>
  <c r="V30" i="11"/>
  <c r="R30" i="11"/>
  <c r="L30" i="11"/>
  <c r="Y30" i="11" s="1"/>
  <c r="CC29" i="11"/>
  <c r="CA29" i="11"/>
  <c r="BW29" i="11"/>
  <c r="BQ29" i="11"/>
  <c r="CD29" i="11" s="1"/>
  <c r="BJ29" i="11"/>
  <c r="BH29" i="11"/>
  <c r="BD29" i="11"/>
  <c r="AX29" i="11"/>
  <c r="BK29" i="11" s="1"/>
  <c r="AQ29" i="11"/>
  <c r="AO29" i="11"/>
  <c r="AK29" i="11"/>
  <c r="AE29" i="11"/>
  <c r="AR29" i="11" s="1"/>
  <c r="X29" i="11"/>
  <c r="V29" i="11"/>
  <c r="R29" i="11"/>
  <c r="L29" i="11"/>
  <c r="Y29" i="11" s="1"/>
  <c r="CC28" i="11"/>
  <c r="CA28" i="11"/>
  <c r="BW28" i="11"/>
  <c r="BQ28" i="11"/>
  <c r="CD28" i="11" s="1"/>
  <c r="BJ28" i="11"/>
  <c r="BH28" i="11"/>
  <c r="BD28" i="11"/>
  <c r="AX28" i="11"/>
  <c r="BK28" i="11" s="1"/>
  <c r="AQ28" i="11"/>
  <c r="AO28" i="11"/>
  <c r="AK28" i="11"/>
  <c r="AE28" i="11"/>
  <c r="AR28" i="11" s="1"/>
  <c r="X28" i="11"/>
  <c r="V28" i="11"/>
  <c r="R28" i="11"/>
  <c r="L28" i="11"/>
  <c r="Y28" i="11" s="1"/>
  <c r="CC27" i="11"/>
  <c r="CA27" i="11"/>
  <c r="BW27" i="11"/>
  <c r="BQ27" i="11"/>
  <c r="CD27" i="11" s="1"/>
  <c r="BJ27" i="11"/>
  <c r="BH27" i="11"/>
  <c r="BD27" i="11"/>
  <c r="AX27" i="11"/>
  <c r="BK27" i="11" s="1"/>
  <c r="AQ27" i="11"/>
  <c r="AO27" i="11"/>
  <c r="AK27" i="11"/>
  <c r="AE27" i="11"/>
  <c r="AR27" i="11" s="1"/>
  <c r="X27" i="11"/>
  <c r="V27" i="11"/>
  <c r="R27" i="11"/>
  <c r="L27" i="11"/>
  <c r="Y27" i="11" s="1"/>
  <c r="CC26" i="11"/>
  <c r="CA26" i="11"/>
  <c r="BW26" i="11"/>
  <c r="BQ26" i="11"/>
  <c r="CD26" i="11" s="1"/>
  <c r="BJ26" i="11"/>
  <c r="BH26" i="11"/>
  <c r="BD26" i="11"/>
  <c r="AX26" i="11"/>
  <c r="BK26" i="11" s="1"/>
  <c r="AQ26" i="11"/>
  <c r="AO26" i="11"/>
  <c r="AK26" i="11"/>
  <c r="AE26" i="11"/>
  <c r="AR26" i="11" s="1"/>
  <c r="X26" i="11"/>
  <c r="V26" i="11"/>
  <c r="R26" i="11"/>
  <c r="L26" i="11"/>
  <c r="Y26" i="11" s="1"/>
  <c r="CC25" i="11"/>
  <c r="CA25" i="11"/>
  <c r="BW25" i="11"/>
  <c r="BQ25" i="11"/>
  <c r="CD25" i="11" s="1"/>
  <c r="BJ25" i="11"/>
  <c r="BH25" i="11"/>
  <c r="BD25" i="11"/>
  <c r="AX25" i="11"/>
  <c r="BK25" i="11" s="1"/>
  <c r="AQ25" i="11"/>
  <c r="AO25" i="11"/>
  <c r="AK25" i="11"/>
  <c r="AE25" i="11"/>
  <c r="AR25" i="11" s="1"/>
  <c r="X25" i="11"/>
  <c r="V25" i="11"/>
  <c r="R25" i="11"/>
  <c r="L25" i="11"/>
  <c r="Y25" i="11" s="1"/>
  <c r="CC24" i="11"/>
  <c r="CA24" i="11"/>
  <c r="BW24" i="11"/>
  <c r="BQ24" i="11"/>
  <c r="CD24" i="11" s="1"/>
  <c r="BJ24" i="11"/>
  <c r="BH24" i="11"/>
  <c r="BD24" i="11"/>
  <c r="AX24" i="11"/>
  <c r="BK24" i="11" s="1"/>
  <c r="AQ24" i="11"/>
  <c r="AO24" i="11"/>
  <c r="AK24" i="11"/>
  <c r="AE24" i="11"/>
  <c r="AR24" i="11" s="1"/>
  <c r="X24" i="11"/>
  <c r="V24" i="11"/>
  <c r="R24" i="11"/>
  <c r="L24" i="11"/>
  <c r="Y24" i="11" s="1"/>
  <c r="CC23" i="11"/>
  <c r="CA23" i="11"/>
  <c r="BW23" i="11"/>
  <c r="BQ23" i="11"/>
  <c r="CD23" i="11" s="1"/>
  <c r="BJ23" i="11"/>
  <c r="BH23" i="11"/>
  <c r="BD23" i="11"/>
  <c r="AX23" i="11"/>
  <c r="BK23" i="11" s="1"/>
  <c r="AQ23" i="11"/>
  <c r="AO23" i="11"/>
  <c r="AK23" i="11"/>
  <c r="AE23" i="11"/>
  <c r="AR23" i="11" s="1"/>
  <c r="X23" i="11"/>
  <c r="V23" i="11"/>
  <c r="R23" i="11"/>
  <c r="L23" i="11"/>
  <c r="Y23" i="11" s="1"/>
  <c r="CC22" i="11"/>
  <c r="CA22" i="11"/>
  <c r="BW22" i="11"/>
  <c r="BQ22" i="11"/>
  <c r="CD22" i="11" s="1"/>
  <c r="BJ22" i="11"/>
  <c r="BH22" i="11"/>
  <c r="BD22" i="11"/>
  <c r="AX22" i="11"/>
  <c r="BK22" i="11" s="1"/>
  <c r="AQ22" i="11"/>
  <c r="AO22" i="11"/>
  <c r="AK22" i="11"/>
  <c r="AE22" i="11"/>
  <c r="AR22" i="11" s="1"/>
  <c r="X22" i="11"/>
  <c r="V22" i="11"/>
  <c r="R22" i="11"/>
  <c r="L22" i="11"/>
  <c r="Y22" i="11" s="1"/>
  <c r="CC21" i="11"/>
  <c r="CA21" i="11"/>
  <c r="BW21" i="11"/>
  <c r="BQ21" i="11"/>
  <c r="CD21" i="11" s="1"/>
  <c r="BJ21" i="11"/>
  <c r="BH21" i="11"/>
  <c r="BD21" i="11"/>
  <c r="AX21" i="11"/>
  <c r="BK21" i="11" s="1"/>
  <c r="AQ21" i="11"/>
  <c r="AO21" i="11"/>
  <c r="AK21" i="11"/>
  <c r="AE21" i="11"/>
  <c r="AR21" i="11" s="1"/>
  <c r="X21" i="11"/>
  <c r="V21" i="11"/>
  <c r="R21" i="11"/>
  <c r="L21" i="11"/>
  <c r="Y21" i="11" s="1"/>
  <c r="CC20" i="11"/>
  <c r="CA20" i="11"/>
  <c r="BW20" i="11"/>
  <c r="BQ20" i="11"/>
  <c r="CD20" i="11" s="1"/>
  <c r="BJ20" i="11"/>
  <c r="BH20" i="11"/>
  <c r="BD20" i="11"/>
  <c r="AX20" i="11"/>
  <c r="BK20" i="11" s="1"/>
  <c r="AQ20" i="11"/>
  <c r="AO20" i="11"/>
  <c r="AK20" i="11"/>
  <c r="AE20" i="11"/>
  <c r="AR20" i="11" s="1"/>
  <c r="X20" i="11"/>
  <c r="V20" i="11"/>
  <c r="R20" i="11"/>
  <c r="L20" i="11"/>
  <c r="Y20" i="11" s="1"/>
  <c r="CC19" i="11"/>
  <c r="CA19" i="11"/>
  <c r="BW19" i="11"/>
  <c r="BQ19" i="11"/>
  <c r="CD19" i="11" s="1"/>
  <c r="BJ19" i="11"/>
  <c r="BH19" i="11"/>
  <c r="BD19" i="11"/>
  <c r="AX19" i="11"/>
  <c r="BK19" i="11" s="1"/>
  <c r="AQ19" i="11"/>
  <c r="AO19" i="11"/>
  <c r="AK19" i="11"/>
  <c r="AE19" i="11"/>
  <c r="AR19" i="11" s="1"/>
  <c r="X19" i="11"/>
  <c r="V19" i="11"/>
  <c r="R19" i="11"/>
  <c r="L19" i="11"/>
  <c r="Y19" i="11" s="1"/>
  <c r="CC18" i="11"/>
  <c r="CA18" i="11"/>
  <c r="BW18" i="11"/>
  <c r="BQ18" i="11"/>
  <c r="CD18" i="11" s="1"/>
  <c r="BJ18" i="11"/>
  <c r="BH18" i="11"/>
  <c r="BD18" i="11"/>
  <c r="AX18" i="11"/>
  <c r="BK18" i="11" s="1"/>
  <c r="AQ18" i="11"/>
  <c r="AO18" i="11"/>
  <c r="AK18" i="11"/>
  <c r="AE18" i="11"/>
  <c r="AR18" i="11" s="1"/>
  <c r="X18" i="11"/>
  <c r="V18" i="11"/>
  <c r="R18" i="11"/>
  <c r="L18" i="11"/>
  <c r="Y18" i="11" s="1"/>
  <c r="CC17" i="11"/>
  <c r="CA17" i="11"/>
  <c r="BW17" i="11"/>
  <c r="BQ17" i="11"/>
  <c r="CD17" i="11" s="1"/>
  <c r="BJ17" i="11"/>
  <c r="BH17" i="11"/>
  <c r="BD17" i="11"/>
  <c r="AX17" i="11"/>
  <c r="BK17" i="11" s="1"/>
  <c r="AQ17" i="11"/>
  <c r="AO17" i="11"/>
  <c r="AK17" i="11"/>
  <c r="AE17" i="11"/>
  <c r="AR17" i="11" s="1"/>
  <c r="X17" i="11"/>
  <c r="V17" i="11"/>
  <c r="R17" i="11"/>
  <c r="L17" i="11"/>
  <c r="Y17" i="11" s="1"/>
  <c r="CC16" i="11"/>
  <c r="CA16" i="11"/>
  <c r="BW16" i="11"/>
  <c r="BQ16" i="11"/>
  <c r="CD16" i="11" s="1"/>
  <c r="BJ16" i="11"/>
  <c r="BH16" i="11"/>
  <c r="BD16" i="11"/>
  <c r="AX16" i="11"/>
  <c r="BK16" i="11" s="1"/>
  <c r="AQ16" i="11"/>
  <c r="AO16" i="11"/>
  <c r="AK16" i="11"/>
  <c r="AE16" i="11"/>
  <c r="AR16" i="11" s="1"/>
  <c r="X16" i="11"/>
  <c r="V16" i="11"/>
  <c r="R16" i="11"/>
  <c r="L16" i="11"/>
  <c r="Y16" i="11" s="1"/>
  <c r="CC15" i="11"/>
  <c r="CA15" i="11"/>
  <c r="BW15" i="11"/>
  <c r="BQ15" i="11"/>
  <c r="CD15" i="11" s="1"/>
  <c r="BJ15" i="11"/>
  <c r="BH15" i="11"/>
  <c r="BD15" i="11"/>
  <c r="AX15" i="11"/>
  <c r="BK15" i="11" s="1"/>
  <c r="AQ15" i="11"/>
  <c r="AO15" i="11"/>
  <c r="AK15" i="11"/>
  <c r="AE15" i="11"/>
  <c r="AR15" i="11" s="1"/>
  <c r="X15" i="11"/>
  <c r="V15" i="11"/>
  <c r="R15" i="11"/>
  <c r="L15" i="11"/>
  <c r="Y15" i="11" s="1"/>
  <c r="CC14" i="11"/>
  <c r="CA14" i="11"/>
  <c r="BW14" i="11"/>
  <c r="BQ14" i="11"/>
  <c r="CD14" i="11" s="1"/>
  <c r="BJ14" i="11"/>
  <c r="BH14" i="11"/>
  <c r="BD14" i="11"/>
  <c r="AX14" i="11"/>
  <c r="BK14" i="11" s="1"/>
  <c r="AQ14" i="11"/>
  <c r="AO14" i="11"/>
  <c r="AK14" i="11"/>
  <c r="AE14" i="11"/>
  <c r="AR14" i="11" s="1"/>
  <c r="X14" i="11"/>
  <c r="V14" i="11"/>
  <c r="R14" i="11"/>
  <c r="L14" i="11"/>
  <c r="Y14" i="11" s="1"/>
  <c r="CC13" i="11"/>
  <c r="CA13" i="11"/>
  <c r="BW13" i="11"/>
  <c r="BQ13" i="11"/>
  <c r="CD13" i="11" s="1"/>
  <c r="BJ13" i="11"/>
  <c r="BH13" i="11"/>
  <c r="BD13" i="11"/>
  <c r="AX13" i="11"/>
  <c r="BK13" i="11" s="1"/>
  <c r="AQ13" i="11"/>
  <c r="AO13" i="11"/>
  <c r="AK13" i="11"/>
  <c r="AE13" i="11"/>
  <c r="AR13" i="11" s="1"/>
  <c r="X13" i="11"/>
  <c r="V13" i="11"/>
  <c r="R13" i="11"/>
  <c r="L13" i="11"/>
  <c r="Y13" i="11" s="1"/>
  <c r="CC11" i="11"/>
  <c r="CA11" i="11"/>
  <c r="BW11" i="11"/>
  <c r="BQ11" i="11"/>
  <c r="CD11" i="11" s="1"/>
  <c r="BL6" i="11" s="1"/>
  <c r="BJ11" i="11"/>
  <c r="BH11" i="11"/>
  <c r="BD11" i="11"/>
  <c r="AX11" i="11"/>
  <c r="BK11" i="11" s="1"/>
  <c r="AS6" i="11" s="1"/>
  <c r="AQ11" i="11"/>
  <c r="AO11" i="11"/>
  <c r="AK11" i="11"/>
  <c r="AE11" i="11"/>
  <c r="AR11" i="11" s="1"/>
  <c r="Z6" i="11" s="1"/>
  <c r="X11" i="11"/>
  <c r="V11" i="11"/>
  <c r="R11" i="11"/>
  <c r="L11" i="11"/>
  <c r="Y11" i="11" s="1"/>
  <c r="G6" i="11" s="1"/>
  <c r="CC82" i="10"/>
  <c r="CA82" i="10"/>
  <c r="BW82" i="10"/>
  <c r="BQ82" i="10"/>
  <c r="CD82" i="10" s="1"/>
  <c r="BJ82" i="10"/>
  <c r="BH82" i="10"/>
  <c r="BD82" i="10"/>
  <c r="AX82" i="10"/>
  <c r="BK82" i="10" s="1"/>
  <c r="AQ82" i="10"/>
  <c r="AO82" i="10"/>
  <c r="AK82" i="10"/>
  <c r="AE82" i="10"/>
  <c r="AR82" i="10" s="1"/>
  <c r="X82" i="10"/>
  <c r="V82" i="10"/>
  <c r="R82" i="10"/>
  <c r="L82" i="10"/>
  <c r="Y82" i="10" s="1"/>
  <c r="CC81" i="10"/>
  <c r="CA81" i="10"/>
  <c r="BW81" i="10"/>
  <c r="BQ81" i="10"/>
  <c r="CD81" i="10" s="1"/>
  <c r="BJ81" i="10"/>
  <c r="BH81" i="10"/>
  <c r="BD81" i="10"/>
  <c r="AX81" i="10"/>
  <c r="BK81" i="10" s="1"/>
  <c r="AQ81" i="10"/>
  <c r="AO81" i="10"/>
  <c r="AK81" i="10"/>
  <c r="AE81" i="10"/>
  <c r="AR81" i="10" s="1"/>
  <c r="X81" i="10"/>
  <c r="V81" i="10"/>
  <c r="R81" i="10"/>
  <c r="L81" i="10"/>
  <c r="Y81" i="10" s="1"/>
  <c r="CC80" i="10"/>
  <c r="CA80" i="10"/>
  <c r="BW80" i="10"/>
  <c r="BQ80" i="10"/>
  <c r="CD80" i="10" s="1"/>
  <c r="BJ80" i="10"/>
  <c r="BH80" i="10"/>
  <c r="BD80" i="10"/>
  <c r="AX80" i="10"/>
  <c r="BK80" i="10" s="1"/>
  <c r="AQ80" i="10"/>
  <c r="AO80" i="10"/>
  <c r="AK80" i="10"/>
  <c r="AE80" i="10"/>
  <c r="AR80" i="10" s="1"/>
  <c r="X80" i="10"/>
  <c r="V80" i="10"/>
  <c r="R80" i="10"/>
  <c r="L80" i="10"/>
  <c r="Y80" i="10" s="1"/>
  <c r="CC79" i="10"/>
  <c r="CA79" i="10"/>
  <c r="BW79" i="10"/>
  <c r="BQ79" i="10"/>
  <c r="CD79" i="10" s="1"/>
  <c r="BJ79" i="10"/>
  <c r="BH79" i="10"/>
  <c r="BD79" i="10"/>
  <c r="AX79" i="10"/>
  <c r="BK79" i="10" s="1"/>
  <c r="AQ79" i="10"/>
  <c r="AO79" i="10"/>
  <c r="AK79" i="10"/>
  <c r="AE79" i="10"/>
  <c r="AR79" i="10" s="1"/>
  <c r="X79" i="10"/>
  <c r="V79" i="10"/>
  <c r="R79" i="10"/>
  <c r="L79" i="10"/>
  <c r="Y79" i="10" s="1"/>
  <c r="CC78" i="10"/>
  <c r="CA78" i="10"/>
  <c r="BW78" i="10"/>
  <c r="BQ78" i="10"/>
  <c r="CD78" i="10" s="1"/>
  <c r="BJ78" i="10"/>
  <c r="BH78" i="10"/>
  <c r="BD78" i="10"/>
  <c r="AX78" i="10"/>
  <c r="BK78" i="10" s="1"/>
  <c r="AQ78" i="10"/>
  <c r="AO78" i="10"/>
  <c r="AK78" i="10"/>
  <c r="AE78" i="10"/>
  <c r="AR78" i="10" s="1"/>
  <c r="X78" i="10"/>
  <c r="V78" i="10"/>
  <c r="R78" i="10"/>
  <c r="L78" i="10"/>
  <c r="Y78" i="10" s="1"/>
  <c r="CC77" i="10"/>
  <c r="CA77" i="10"/>
  <c r="BW77" i="10"/>
  <c r="BQ77" i="10"/>
  <c r="CD77" i="10" s="1"/>
  <c r="BJ77" i="10"/>
  <c r="BH77" i="10"/>
  <c r="BD77" i="10"/>
  <c r="AX77" i="10"/>
  <c r="BK77" i="10" s="1"/>
  <c r="AQ77" i="10"/>
  <c r="AO77" i="10"/>
  <c r="AK77" i="10"/>
  <c r="AE77" i="10"/>
  <c r="AR77" i="10" s="1"/>
  <c r="X77" i="10"/>
  <c r="V77" i="10"/>
  <c r="R77" i="10"/>
  <c r="L77" i="10"/>
  <c r="Y77" i="10" s="1"/>
  <c r="CC76" i="10"/>
  <c r="CA76" i="10"/>
  <c r="BW76" i="10"/>
  <c r="BQ76" i="10"/>
  <c r="CD76" i="10" s="1"/>
  <c r="BJ76" i="10"/>
  <c r="BH76" i="10"/>
  <c r="BD76" i="10"/>
  <c r="AX76" i="10"/>
  <c r="BK76" i="10" s="1"/>
  <c r="AQ76" i="10"/>
  <c r="AO76" i="10"/>
  <c r="AK76" i="10"/>
  <c r="AE76" i="10"/>
  <c r="AR76" i="10" s="1"/>
  <c r="X76" i="10"/>
  <c r="V76" i="10"/>
  <c r="R76" i="10"/>
  <c r="L76" i="10"/>
  <c r="Y76" i="10" s="1"/>
  <c r="CC75" i="10"/>
  <c r="CA75" i="10"/>
  <c r="BW75" i="10"/>
  <c r="BQ75" i="10"/>
  <c r="CD75" i="10" s="1"/>
  <c r="BJ75" i="10"/>
  <c r="BH75" i="10"/>
  <c r="BD75" i="10"/>
  <c r="AX75" i="10"/>
  <c r="BK75" i="10" s="1"/>
  <c r="AQ75" i="10"/>
  <c r="AO75" i="10"/>
  <c r="AK75" i="10"/>
  <c r="AE75" i="10"/>
  <c r="AR75" i="10" s="1"/>
  <c r="X75" i="10"/>
  <c r="V75" i="10"/>
  <c r="R75" i="10"/>
  <c r="L75" i="10"/>
  <c r="Y75" i="10" s="1"/>
  <c r="CC74" i="10"/>
  <c r="CA74" i="10"/>
  <c r="BW74" i="10"/>
  <c r="BQ74" i="10"/>
  <c r="CD74" i="10" s="1"/>
  <c r="BJ74" i="10"/>
  <c r="BH74" i="10"/>
  <c r="BD74" i="10"/>
  <c r="AX74" i="10"/>
  <c r="BK74" i="10" s="1"/>
  <c r="AQ74" i="10"/>
  <c r="AO74" i="10"/>
  <c r="AK74" i="10"/>
  <c r="AE74" i="10"/>
  <c r="AR74" i="10" s="1"/>
  <c r="X74" i="10"/>
  <c r="V74" i="10"/>
  <c r="R74" i="10"/>
  <c r="L74" i="10"/>
  <c r="Y74" i="10" s="1"/>
  <c r="CC73" i="10"/>
  <c r="CA73" i="10"/>
  <c r="BW73" i="10"/>
  <c r="BQ73" i="10"/>
  <c r="CD73" i="10" s="1"/>
  <c r="BJ73" i="10"/>
  <c r="BH73" i="10"/>
  <c r="BD73" i="10"/>
  <c r="AX73" i="10"/>
  <c r="BK73" i="10" s="1"/>
  <c r="AQ73" i="10"/>
  <c r="AO73" i="10"/>
  <c r="AK73" i="10"/>
  <c r="AE73" i="10"/>
  <c r="AR73" i="10" s="1"/>
  <c r="X73" i="10"/>
  <c r="V73" i="10"/>
  <c r="R73" i="10"/>
  <c r="L73" i="10"/>
  <c r="Y73" i="10" s="1"/>
  <c r="CC72" i="10"/>
  <c r="CA72" i="10"/>
  <c r="BW72" i="10"/>
  <c r="BQ72" i="10"/>
  <c r="CD72" i="10" s="1"/>
  <c r="BJ72" i="10"/>
  <c r="BH72" i="10"/>
  <c r="BD72" i="10"/>
  <c r="AX72" i="10"/>
  <c r="BK72" i="10" s="1"/>
  <c r="AQ72" i="10"/>
  <c r="AO72" i="10"/>
  <c r="AK72" i="10"/>
  <c r="AE72" i="10"/>
  <c r="AR72" i="10" s="1"/>
  <c r="X72" i="10"/>
  <c r="V72" i="10"/>
  <c r="R72" i="10"/>
  <c r="L72" i="10"/>
  <c r="Y72" i="10" s="1"/>
  <c r="CC71" i="10"/>
  <c r="CA71" i="10"/>
  <c r="BW71" i="10"/>
  <c r="BQ71" i="10"/>
  <c r="CD71" i="10" s="1"/>
  <c r="BJ71" i="10"/>
  <c r="BH71" i="10"/>
  <c r="BD71" i="10"/>
  <c r="AX71" i="10"/>
  <c r="BK71" i="10" s="1"/>
  <c r="AQ71" i="10"/>
  <c r="AO71" i="10"/>
  <c r="AK71" i="10"/>
  <c r="AE71" i="10"/>
  <c r="AR71" i="10" s="1"/>
  <c r="X71" i="10"/>
  <c r="V71" i="10"/>
  <c r="R71" i="10"/>
  <c r="L71" i="10"/>
  <c r="Y71" i="10" s="1"/>
  <c r="CC70" i="10"/>
  <c r="CA70" i="10"/>
  <c r="BW70" i="10"/>
  <c r="BQ70" i="10"/>
  <c r="CD70" i="10" s="1"/>
  <c r="BJ70" i="10"/>
  <c r="BH70" i="10"/>
  <c r="BD70" i="10"/>
  <c r="AX70" i="10"/>
  <c r="BK70" i="10" s="1"/>
  <c r="AQ70" i="10"/>
  <c r="AO70" i="10"/>
  <c r="AK70" i="10"/>
  <c r="AE70" i="10"/>
  <c r="AR70" i="10" s="1"/>
  <c r="X70" i="10"/>
  <c r="V70" i="10"/>
  <c r="R70" i="10"/>
  <c r="L70" i="10"/>
  <c r="Y70" i="10" s="1"/>
  <c r="CC69" i="10"/>
  <c r="CA69" i="10"/>
  <c r="BW69" i="10"/>
  <c r="BQ69" i="10"/>
  <c r="CD69" i="10" s="1"/>
  <c r="BJ69" i="10"/>
  <c r="BH69" i="10"/>
  <c r="BD69" i="10"/>
  <c r="AX69" i="10"/>
  <c r="BK69" i="10" s="1"/>
  <c r="AQ69" i="10"/>
  <c r="AO69" i="10"/>
  <c r="AK69" i="10"/>
  <c r="AE69" i="10"/>
  <c r="AR69" i="10" s="1"/>
  <c r="X69" i="10"/>
  <c r="V69" i="10"/>
  <c r="R69" i="10"/>
  <c r="L69" i="10"/>
  <c r="Y69" i="10" s="1"/>
  <c r="CC68" i="10"/>
  <c r="CA68" i="10"/>
  <c r="BW68" i="10"/>
  <c r="BQ68" i="10"/>
  <c r="CD68" i="10" s="1"/>
  <c r="BJ68" i="10"/>
  <c r="BH68" i="10"/>
  <c r="BD68" i="10"/>
  <c r="AX68" i="10"/>
  <c r="BK68" i="10" s="1"/>
  <c r="AQ68" i="10"/>
  <c r="AO68" i="10"/>
  <c r="AK68" i="10"/>
  <c r="AE68" i="10"/>
  <c r="AR68" i="10" s="1"/>
  <c r="X68" i="10"/>
  <c r="V68" i="10"/>
  <c r="R68" i="10"/>
  <c r="L68" i="10"/>
  <c r="Y68" i="10" s="1"/>
  <c r="CC67" i="10"/>
  <c r="CA67" i="10"/>
  <c r="BW67" i="10"/>
  <c r="BQ67" i="10"/>
  <c r="CD67" i="10" s="1"/>
  <c r="BJ67" i="10"/>
  <c r="BH67" i="10"/>
  <c r="BD67" i="10"/>
  <c r="AX67" i="10"/>
  <c r="BK67" i="10" s="1"/>
  <c r="AQ67" i="10"/>
  <c r="AO67" i="10"/>
  <c r="AK67" i="10"/>
  <c r="AE67" i="10"/>
  <c r="AR67" i="10" s="1"/>
  <c r="X67" i="10"/>
  <c r="V67" i="10"/>
  <c r="R67" i="10"/>
  <c r="L67" i="10"/>
  <c r="Y67" i="10" s="1"/>
  <c r="CC66" i="10"/>
  <c r="CA66" i="10"/>
  <c r="BW66" i="10"/>
  <c r="BQ66" i="10"/>
  <c r="CD66" i="10" s="1"/>
  <c r="BJ66" i="10"/>
  <c r="BH66" i="10"/>
  <c r="BD66" i="10"/>
  <c r="AX66" i="10"/>
  <c r="BK66" i="10" s="1"/>
  <c r="AQ66" i="10"/>
  <c r="AO66" i="10"/>
  <c r="AK66" i="10"/>
  <c r="AE66" i="10"/>
  <c r="AR66" i="10" s="1"/>
  <c r="X66" i="10"/>
  <c r="V66" i="10"/>
  <c r="R66" i="10"/>
  <c r="L66" i="10"/>
  <c r="Y66" i="10" s="1"/>
  <c r="CC65" i="10"/>
  <c r="CA65" i="10"/>
  <c r="BW65" i="10"/>
  <c r="BQ65" i="10"/>
  <c r="CD65" i="10" s="1"/>
  <c r="BJ65" i="10"/>
  <c r="BH65" i="10"/>
  <c r="BD65" i="10"/>
  <c r="AX65" i="10"/>
  <c r="BK65" i="10" s="1"/>
  <c r="AQ65" i="10"/>
  <c r="AO65" i="10"/>
  <c r="AK65" i="10"/>
  <c r="AE65" i="10"/>
  <c r="AR65" i="10" s="1"/>
  <c r="X65" i="10"/>
  <c r="V65" i="10"/>
  <c r="R65" i="10"/>
  <c r="L65" i="10"/>
  <c r="Y65" i="10" s="1"/>
  <c r="CC64" i="10"/>
  <c r="CA64" i="10"/>
  <c r="BW64" i="10"/>
  <c r="BQ64" i="10"/>
  <c r="CD64" i="10" s="1"/>
  <c r="BJ64" i="10"/>
  <c r="BH64" i="10"/>
  <c r="BD64" i="10"/>
  <c r="AX64" i="10"/>
  <c r="BK64" i="10" s="1"/>
  <c r="AQ64" i="10"/>
  <c r="AO64" i="10"/>
  <c r="AK64" i="10"/>
  <c r="AE64" i="10"/>
  <c r="AR64" i="10" s="1"/>
  <c r="X64" i="10"/>
  <c r="V64" i="10"/>
  <c r="R64" i="10"/>
  <c r="L64" i="10"/>
  <c r="Y64" i="10" s="1"/>
  <c r="CC63" i="10"/>
  <c r="CA63" i="10"/>
  <c r="BW63" i="10"/>
  <c r="BQ63" i="10"/>
  <c r="CD63" i="10" s="1"/>
  <c r="BJ63" i="10"/>
  <c r="BH63" i="10"/>
  <c r="BD63" i="10"/>
  <c r="AX63" i="10"/>
  <c r="BK63" i="10" s="1"/>
  <c r="AQ63" i="10"/>
  <c r="AO63" i="10"/>
  <c r="AK63" i="10"/>
  <c r="AE63" i="10"/>
  <c r="AR63" i="10" s="1"/>
  <c r="X63" i="10"/>
  <c r="V63" i="10"/>
  <c r="R63" i="10"/>
  <c r="L63" i="10"/>
  <c r="Y63" i="10" s="1"/>
  <c r="CC62" i="10"/>
  <c r="CA62" i="10"/>
  <c r="BW62" i="10"/>
  <c r="BQ62" i="10"/>
  <c r="CD62" i="10" s="1"/>
  <c r="BJ62" i="10"/>
  <c r="BH62" i="10"/>
  <c r="BD62" i="10"/>
  <c r="AX62" i="10"/>
  <c r="BK62" i="10" s="1"/>
  <c r="AQ62" i="10"/>
  <c r="AO62" i="10"/>
  <c r="AK62" i="10"/>
  <c r="AE62" i="10"/>
  <c r="AR62" i="10" s="1"/>
  <c r="X62" i="10"/>
  <c r="V62" i="10"/>
  <c r="R62" i="10"/>
  <c r="L62" i="10"/>
  <c r="Y62" i="10" s="1"/>
  <c r="CC61" i="10"/>
  <c r="CA61" i="10"/>
  <c r="BW61" i="10"/>
  <c r="BQ61" i="10"/>
  <c r="CD61" i="10" s="1"/>
  <c r="BJ61" i="10"/>
  <c r="BH61" i="10"/>
  <c r="BD61" i="10"/>
  <c r="AX61" i="10"/>
  <c r="BK61" i="10" s="1"/>
  <c r="AQ61" i="10"/>
  <c r="AO61" i="10"/>
  <c r="AK61" i="10"/>
  <c r="AE61" i="10"/>
  <c r="AR61" i="10" s="1"/>
  <c r="X61" i="10"/>
  <c r="V61" i="10"/>
  <c r="R61" i="10"/>
  <c r="L61" i="10"/>
  <c r="Y61" i="10" s="1"/>
  <c r="CC60" i="10"/>
  <c r="CA60" i="10"/>
  <c r="BW60" i="10"/>
  <c r="BQ60" i="10"/>
  <c r="CD60" i="10" s="1"/>
  <c r="BJ60" i="10"/>
  <c r="BH60" i="10"/>
  <c r="BD60" i="10"/>
  <c r="AX60" i="10"/>
  <c r="BK60" i="10" s="1"/>
  <c r="AQ60" i="10"/>
  <c r="AO60" i="10"/>
  <c r="AK60" i="10"/>
  <c r="AE60" i="10"/>
  <c r="AR60" i="10" s="1"/>
  <c r="X60" i="10"/>
  <c r="V60" i="10"/>
  <c r="R60" i="10"/>
  <c r="L60" i="10"/>
  <c r="Y60" i="10" s="1"/>
  <c r="CC59" i="10"/>
  <c r="CA59" i="10"/>
  <c r="BW59" i="10"/>
  <c r="BQ59" i="10"/>
  <c r="CD59" i="10" s="1"/>
  <c r="BJ59" i="10"/>
  <c r="BH59" i="10"/>
  <c r="BD59" i="10"/>
  <c r="AX59" i="10"/>
  <c r="BK59" i="10" s="1"/>
  <c r="AQ59" i="10"/>
  <c r="AO59" i="10"/>
  <c r="AK59" i="10"/>
  <c r="AE59" i="10"/>
  <c r="AR59" i="10" s="1"/>
  <c r="X59" i="10"/>
  <c r="V59" i="10"/>
  <c r="R59" i="10"/>
  <c r="L59" i="10"/>
  <c r="Y59" i="10" s="1"/>
  <c r="CC58" i="10"/>
  <c r="CA58" i="10"/>
  <c r="BW58" i="10"/>
  <c r="BQ58" i="10"/>
  <c r="CD58" i="10" s="1"/>
  <c r="BJ58" i="10"/>
  <c r="BH58" i="10"/>
  <c r="BD58" i="10"/>
  <c r="AX58" i="10"/>
  <c r="BK58" i="10" s="1"/>
  <c r="AQ58" i="10"/>
  <c r="AO58" i="10"/>
  <c r="AK58" i="10"/>
  <c r="AE58" i="10"/>
  <c r="AR58" i="10" s="1"/>
  <c r="X58" i="10"/>
  <c r="V58" i="10"/>
  <c r="R58" i="10"/>
  <c r="L58" i="10"/>
  <c r="Y58" i="10" s="1"/>
  <c r="CC57" i="10"/>
  <c r="CA57" i="10"/>
  <c r="BW57" i="10"/>
  <c r="BQ57" i="10"/>
  <c r="CD57" i="10" s="1"/>
  <c r="BJ57" i="10"/>
  <c r="BH57" i="10"/>
  <c r="BD57" i="10"/>
  <c r="AX57" i="10"/>
  <c r="BK57" i="10" s="1"/>
  <c r="AQ57" i="10"/>
  <c r="AO57" i="10"/>
  <c r="AK57" i="10"/>
  <c r="AE57" i="10"/>
  <c r="AR57" i="10" s="1"/>
  <c r="X57" i="10"/>
  <c r="V57" i="10"/>
  <c r="R57" i="10"/>
  <c r="L57" i="10"/>
  <c r="Y57" i="10" s="1"/>
  <c r="CC56" i="10"/>
  <c r="CA56" i="10"/>
  <c r="BW56" i="10"/>
  <c r="BQ56" i="10"/>
  <c r="CD56" i="10" s="1"/>
  <c r="BJ56" i="10"/>
  <c r="BH56" i="10"/>
  <c r="BD56" i="10"/>
  <c r="AX56" i="10"/>
  <c r="BK56" i="10" s="1"/>
  <c r="AQ56" i="10"/>
  <c r="AO56" i="10"/>
  <c r="AK56" i="10"/>
  <c r="AE56" i="10"/>
  <c r="AR56" i="10" s="1"/>
  <c r="X56" i="10"/>
  <c r="V56" i="10"/>
  <c r="R56" i="10"/>
  <c r="L56" i="10"/>
  <c r="Y56" i="10" s="1"/>
  <c r="CC55" i="10"/>
  <c r="CA55" i="10"/>
  <c r="BW55" i="10"/>
  <c r="BQ55" i="10"/>
  <c r="CD55" i="10" s="1"/>
  <c r="BJ55" i="10"/>
  <c r="BH55" i="10"/>
  <c r="BD55" i="10"/>
  <c r="AX55" i="10"/>
  <c r="BK55" i="10" s="1"/>
  <c r="AQ55" i="10"/>
  <c r="AO55" i="10"/>
  <c r="AK55" i="10"/>
  <c r="AE55" i="10"/>
  <c r="AR55" i="10" s="1"/>
  <c r="X55" i="10"/>
  <c r="V55" i="10"/>
  <c r="R55" i="10"/>
  <c r="L55" i="10"/>
  <c r="Y55" i="10" s="1"/>
  <c r="CC54" i="10"/>
  <c r="CA54" i="10"/>
  <c r="BW54" i="10"/>
  <c r="BQ54" i="10"/>
  <c r="CD54" i="10" s="1"/>
  <c r="BJ54" i="10"/>
  <c r="BH54" i="10"/>
  <c r="BD54" i="10"/>
  <c r="AX54" i="10"/>
  <c r="BK54" i="10" s="1"/>
  <c r="AQ54" i="10"/>
  <c r="AO54" i="10"/>
  <c r="AK54" i="10"/>
  <c r="AE54" i="10"/>
  <c r="AR54" i="10" s="1"/>
  <c r="X54" i="10"/>
  <c r="V54" i="10"/>
  <c r="R54" i="10"/>
  <c r="L54" i="10"/>
  <c r="Y54" i="10" s="1"/>
  <c r="CC53" i="10"/>
  <c r="CA53" i="10"/>
  <c r="BW53" i="10"/>
  <c r="BQ53" i="10"/>
  <c r="CD53" i="10" s="1"/>
  <c r="BJ53" i="10"/>
  <c r="BH53" i="10"/>
  <c r="BD53" i="10"/>
  <c r="AX53" i="10"/>
  <c r="BK53" i="10" s="1"/>
  <c r="AQ53" i="10"/>
  <c r="AO53" i="10"/>
  <c r="AK53" i="10"/>
  <c r="AE53" i="10"/>
  <c r="AR53" i="10" s="1"/>
  <c r="X53" i="10"/>
  <c r="V53" i="10"/>
  <c r="R53" i="10"/>
  <c r="L53" i="10"/>
  <c r="Y53" i="10" s="1"/>
  <c r="CC52" i="10"/>
  <c r="CA52" i="10"/>
  <c r="BW52" i="10"/>
  <c r="BQ52" i="10"/>
  <c r="CD52" i="10" s="1"/>
  <c r="BJ52" i="10"/>
  <c r="BH52" i="10"/>
  <c r="BD52" i="10"/>
  <c r="AX52" i="10"/>
  <c r="BK52" i="10" s="1"/>
  <c r="AQ52" i="10"/>
  <c r="AO52" i="10"/>
  <c r="AK52" i="10"/>
  <c r="AE52" i="10"/>
  <c r="AR52" i="10" s="1"/>
  <c r="X52" i="10"/>
  <c r="V52" i="10"/>
  <c r="R52" i="10"/>
  <c r="L52" i="10"/>
  <c r="Y52" i="10" s="1"/>
  <c r="CC51" i="10"/>
  <c r="CA51" i="10"/>
  <c r="BW51" i="10"/>
  <c r="BQ51" i="10"/>
  <c r="CD51" i="10" s="1"/>
  <c r="BJ51" i="10"/>
  <c r="BH51" i="10"/>
  <c r="BD51" i="10"/>
  <c r="AX51" i="10"/>
  <c r="BK51" i="10" s="1"/>
  <c r="AQ51" i="10"/>
  <c r="AO51" i="10"/>
  <c r="AK51" i="10"/>
  <c r="AE51" i="10"/>
  <c r="AR51" i="10" s="1"/>
  <c r="X51" i="10"/>
  <c r="V51" i="10"/>
  <c r="R51" i="10"/>
  <c r="L51" i="10"/>
  <c r="Y51" i="10" s="1"/>
  <c r="CC50" i="10"/>
  <c r="CA50" i="10"/>
  <c r="BW50" i="10"/>
  <c r="BQ50" i="10"/>
  <c r="CD50" i="10" s="1"/>
  <c r="BJ50" i="10"/>
  <c r="BH50" i="10"/>
  <c r="BD50" i="10"/>
  <c r="AX50" i="10"/>
  <c r="BK50" i="10" s="1"/>
  <c r="AQ50" i="10"/>
  <c r="AO50" i="10"/>
  <c r="AK50" i="10"/>
  <c r="AE50" i="10"/>
  <c r="AR50" i="10" s="1"/>
  <c r="X50" i="10"/>
  <c r="V50" i="10"/>
  <c r="R50" i="10"/>
  <c r="L50" i="10"/>
  <c r="Y50" i="10" s="1"/>
  <c r="CC49" i="10"/>
  <c r="CA49" i="10"/>
  <c r="BW49" i="10"/>
  <c r="BQ49" i="10"/>
  <c r="CD49" i="10" s="1"/>
  <c r="BJ49" i="10"/>
  <c r="BH49" i="10"/>
  <c r="BD49" i="10"/>
  <c r="AX49" i="10"/>
  <c r="BK49" i="10" s="1"/>
  <c r="AQ49" i="10"/>
  <c r="AO49" i="10"/>
  <c r="AK49" i="10"/>
  <c r="AE49" i="10"/>
  <c r="AR49" i="10" s="1"/>
  <c r="X49" i="10"/>
  <c r="V49" i="10"/>
  <c r="R49" i="10"/>
  <c r="L49" i="10"/>
  <c r="Y49" i="10" s="1"/>
  <c r="CC48" i="10"/>
  <c r="CA48" i="10"/>
  <c r="BW48" i="10"/>
  <c r="BQ48" i="10"/>
  <c r="CD48" i="10" s="1"/>
  <c r="BJ48" i="10"/>
  <c r="BH48" i="10"/>
  <c r="BD48" i="10"/>
  <c r="AX48" i="10"/>
  <c r="BK48" i="10" s="1"/>
  <c r="AQ48" i="10"/>
  <c r="AO48" i="10"/>
  <c r="AK48" i="10"/>
  <c r="AE48" i="10"/>
  <c r="AR48" i="10" s="1"/>
  <c r="X48" i="10"/>
  <c r="V48" i="10"/>
  <c r="R48" i="10"/>
  <c r="L48" i="10"/>
  <c r="Y48" i="10" s="1"/>
  <c r="CC47" i="10"/>
  <c r="CA47" i="10"/>
  <c r="BW47" i="10"/>
  <c r="BQ47" i="10"/>
  <c r="CD47" i="10" s="1"/>
  <c r="BJ47" i="10"/>
  <c r="BH47" i="10"/>
  <c r="BD47" i="10"/>
  <c r="AX47" i="10"/>
  <c r="BK47" i="10" s="1"/>
  <c r="AQ47" i="10"/>
  <c r="AO47" i="10"/>
  <c r="AK47" i="10"/>
  <c r="AE47" i="10"/>
  <c r="AR47" i="10" s="1"/>
  <c r="X47" i="10"/>
  <c r="V47" i="10"/>
  <c r="R47" i="10"/>
  <c r="L47" i="10"/>
  <c r="Y47" i="10" s="1"/>
  <c r="CC46" i="10"/>
  <c r="CA46" i="10"/>
  <c r="BW46" i="10"/>
  <c r="BQ46" i="10"/>
  <c r="CD46" i="10" s="1"/>
  <c r="BJ46" i="10"/>
  <c r="BH46" i="10"/>
  <c r="BD46" i="10"/>
  <c r="AX46" i="10"/>
  <c r="BK46" i="10" s="1"/>
  <c r="AQ46" i="10"/>
  <c r="AO46" i="10"/>
  <c r="AK46" i="10"/>
  <c r="AE46" i="10"/>
  <c r="AR46" i="10" s="1"/>
  <c r="X46" i="10"/>
  <c r="V46" i="10"/>
  <c r="R46" i="10"/>
  <c r="L46" i="10"/>
  <c r="Y46" i="10" s="1"/>
  <c r="CC45" i="10"/>
  <c r="CA45" i="10"/>
  <c r="BW45" i="10"/>
  <c r="BQ45" i="10"/>
  <c r="CD45" i="10" s="1"/>
  <c r="BJ45" i="10"/>
  <c r="BH45" i="10"/>
  <c r="BD45" i="10"/>
  <c r="AX45" i="10"/>
  <c r="BK45" i="10" s="1"/>
  <c r="AQ45" i="10"/>
  <c r="AO45" i="10"/>
  <c r="AK45" i="10"/>
  <c r="AE45" i="10"/>
  <c r="AR45" i="10" s="1"/>
  <c r="X45" i="10"/>
  <c r="V45" i="10"/>
  <c r="R45" i="10"/>
  <c r="L45" i="10"/>
  <c r="Y45" i="10" s="1"/>
  <c r="CC44" i="10"/>
  <c r="CA44" i="10"/>
  <c r="BW44" i="10"/>
  <c r="BQ44" i="10"/>
  <c r="CD44" i="10" s="1"/>
  <c r="BJ44" i="10"/>
  <c r="BH44" i="10"/>
  <c r="BD44" i="10"/>
  <c r="AX44" i="10"/>
  <c r="BK44" i="10" s="1"/>
  <c r="AQ44" i="10"/>
  <c r="AO44" i="10"/>
  <c r="AK44" i="10"/>
  <c r="AE44" i="10"/>
  <c r="AR44" i="10" s="1"/>
  <c r="X44" i="10"/>
  <c r="V44" i="10"/>
  <c r="R44" i="10"/>
  <c r="L44" i="10"/>
  <c r="Y44" i="10" s="1"/>
  <c r="CC43" i="10"/>
  <c r="CA43" i="10"/>
  <c r="BW43" i="10"/>
  <c r="BQ43" i="10"/>
  <c r="CD43" i="10" s="1"/>
  <c r="BJ43" i="10"/>
  <c r="BH43" i="10"/>
  <c r="BD43" i="10"/>
  <c r="AX43" i="10"/>
  <c r="BK43" i="10" s="1"/>
  <c r="AQ43" i="10"/>
  <c r="AO43" i="10"/>
  <c r="AK43" i="10"/>
  <c r="AE43" i="10"/>
  <c r="AR43" i="10" s="1"/>
  <c r="X43" i="10"/>
  <c r="V43" i="10"/>
  <c r="R43" i="10"/>
  <c r="L43" i="10"/>
  <c r="Y43" i="10" s="1"/>
  <c r="CC42" i="10"/>
  <c r="CA42" i="10"/>
  <c r="BW42" i="10"/>
  <c r="BQ42" i="10"/>
  <c r="CD42" i="10" s="1"/>
  <c r="BJ42" i="10"/>
  <c r="BH42" i="10"/>
  <c r="BD42" i="10"/>
  <c r="AX42" i="10"/>
  <c r="BK42" i="10" s="1"/>
  <c r="AQ42" i="10"/>
  <c r="AO42" i="10"/>
  <c r="AK42" i="10"/>
  <c r="AE42" i="10"/>
  <c r="AR42" i="10" s="1"/>
  <c r="X42" i="10"/>
  <c r="V42" i="10"/>
  <c r="R42" i="10"/>
  <c r="L42" i="10"/>
  <c r="Y42" i="10" s="1"/>
  <c r="CC41" i="10"/>
  <c r="CA41" i="10"/>
  <c r="BW41" i="10"/>
  <c r="BQ41" i="10"/>
  <c r="CD41" i="10" s="1"/>
  <c r="BJ41" i="10"/>
  <c r="BH41" i="10"/>
  <c r="BD41" i="10"/>
  <c r="AX41" i="10"/>
  <c r="BK41" i="10" s="1"/>
  <c r="AQ41" i="10"/>
  <c r="AO41" i="10"/>
  <c r="AK41" i="10"/>
  <c r="AE41" i="10"/>
  <c r="AR41" i="10" s="1"/>
  <c r="X41" i="10"/>
  <c r="V41" i="10"/>
  <c r="R41" i="10"/>
  <c r="L41" i="10"/>
  <c r="Y41" i="10" s="1"/>
  <c r="CC40" i="10"/>
  <c r="CA40" i="10"/>
  <c r="BW40" i="10"/>
  <c r="BQ40" i="10"/>
  <c r="CD40" i="10" s="1"/>
  <c r="BJ40" i="10"/>
  <c r="BH40" i="10"/>
  <c r="BD40" i="10"/>
  <c r="AX40" i="10"/>
  <c r="BK40" i="10" s="1"/>
  <c r="AQ40" i="10"/>
  <c r="AO40" i="10"/>
  <c r="AK40" i="10"/>
  <c r="AE40" i="10"/>
  <c r="AR40" i="10" s="1"/>
  <c r="X40" i="10"/>
  <c r="V40" i="10"/>
  <c r="R40" i="10"/>
  <c r="L40" i="10"/>
  <c r="Y40" i="10" s="1"/>
  <c r="CC39" i="10"/>
  <c r="CA39" i="10"/>
  <c r="BW39" i="10"/>
  <c r="BQ39" i="10"/>
  <c r="CD39" i="10" s="1"/>
  <c r="BJ39" i="10"/>
  <c r="BH39" i="10"/>
  <c r="BD39" i="10"/>
  <c r="AX39" i="10"/>
  <c r="BK39" i="10" s="1"/>
  <c r="AQ39" i="10"/>
  <c r="AO39" i="10"/>
  <c r="AK39" i="10"/>
  <c r="AE39" i="10"/>
  <c r="AR39" i="10" s="1"/>
  <c r="X39" i="10"/>
  <c r="V39" i="10"/>
  <c r="R39" i="10"/>
  <c r="L39" i="10"/>
  <c r="Y39" i="10" s="1"/>
  <c r="CC38" i="10"/>
  <c r="CA38" i="10"/>
  <c r="BW38" i="10"/>
  <c r="BQ38" i="10"/>
  <c r="CD38" i="10" s="1"/>
  <c r="BJ38" i="10"/>
  <c r="BH38" i="10"/>
  <c r="BD38" i="10"/>
  <c r="AX38" i="10"/>
  <c r="BK38" i="10" s="1"/>
  <c r="AQ38" i="10"/>
  <c r="AO38" i="10"/>
  <c r="AK38" i="10"/>
  <c r="AE38" i="10"/>
  <c r="AR38" i="10" s="1"/>
  <c r="X38" i="10"/>
  <c r="V38" i="10"/>
  <c r="R38" i="10"/>
  <c r="L38" i="10"/>
  <c r="Y38" i="10" s="1"/>
  <c r="CC37" i="10"/>
  <c r="CA37" i="10"/>
  <c r="BW37" i="10"/>
  <c r="BQ37" i="10"/>
  <c r="CD37" i="10" s="1"/>
  <c r="BJ37" i="10"/>
  <c r="BH37" i="10"/>
  <c r="BD37" i="10"/>
  <c r="AX37" i="10"/>
  <c r="BK37" i="10" s="1"/>
  <c r="AQ37" i="10"/>
  <c r="AO37" i="10"/>
  <c r="AK37" i="10"/>
  <c r="AE37" i="10"/>
  <c r="AR37" i="10" s="1"/>
  <c r="X37" i="10"/>
  <c r="V37" i="10"/>
  <c r="R37" i="10"/>
  <c r="L37" i="10"/>
  <c r="Y37" i="10" s="1"/>
  <c r="CC36" i="10"/>
  <c r="CA36" i="10"/>
  <c r="BW36" i="10"/>
  <c r="BQ36" i="10"/>
  <c r="CD36" i="10" s="1"/>
  <c r="BJ36" i="10"/>
  <c r="BH36" i="10"/>
  <c r="BD36" i="10"/>
  <c r="AX36" i="10"/>
  <c r="BK36" i="10" s="1"/>
  <c r="AQ36" i="10"/>
  <c r="AO36" i="10"/>
  <c r="AK36" i="10"/>
  <c r="AE36" i="10"/>
  <c r="AR36" i="10" s="1"/>
  <c r="X36" i="10"/>
  <c r="V36" i="10"/>
  <c r="R36" i="10"/>
  <c r="L36" i="10"/>
  <c r="Y36" i="10" s="1"/>
  <c r="CC35" i="10"/>
  <c r="CA35" i="10"/>
  <c r="BW35" i="10"/>
  <c r="BQ35" i="10"/>
  <c r="CD35" i="10" s="1"/>
  <c r="BJ35" i="10"/>
  <c r="BH35" i="10"/>
  <c r="BD35" i="10"/>
  <c r="AX35" i="10"/>
  <c r="BK35" i="10" s="1"/>
  <c r="AQ35" i="10"/>
  <c r="AO35" i="10"/>
  <c r="AK35" i="10"/>
  <c r="AE35" i="10"/>
  <c r="AR35" i="10" s="1"/>
  <c r="X35" i="10"/>
  <c r="V35" i="10"/>
  <c r="R35" i="10"/>
  <c r="L35" i="10"/>
  <c r="Y35" i="10" s="1"/>
  <c r="CC34" i="10"/>
  <c r="CA34" i="10"/>
  <c r="BW34" i="10"/>
  <c r="BQ34" i="10"/>
  <c r="CD34" i="10" s="1"/>
  <c r="BJ34" i="10"/>
  <c r="BH34" i="10"/>
  <c r="BD34" i="10"/>
  <c r="AX34" i="10"/>
  <c r="BK34" i="10" s="1"/>
  <c r="AQ34" i="10"/>
  <c r="AO34" i="10"/>
  <c r="AK34" i="10"/>
  <c r="AE34" i="10"/>
  <c r="AR34" i="10" s="1"/>
  <c r="X34" i="10"/>
  <c r="V34" i="10"/>
  <c r="R34" i="10"/>
  <c r="L34" i="10"/>
  <c r="Y34" i="10" s="1"/>
  <c r="CC33" i="10"/>
  <c r="CA33" i="10"/>
  <c r="BW33" i="10"/>
  <c r="BQ33" i="10"/>
  <c r="CD33" i="10" s="1"/>
  <c r="BJ33" i="10"/>
  <c r="BH33" i="10"/>
  <c r="BD33" i="10"/>
  <c r="AX33" i="10"/>
  <c r="BK33" i="10" s="1"/>
  <c r="AQ33" i="10"/>
  <c r="AO33" i="10"/>
  <c r="AK33" i="10"/>
  <c r="AE33" i="10"/>
  <c r="AR33" i="10" s="1"/>
  <c r="X33" i="10"/>
  <c r="V33" i="10"/>
  <c r="R33" i="10"/>
  <c r="L33" i="10"/>
  <c r="Y33" i="10" s="1"/>
  <c r="CC32" i="10"/>
  <c r="CA32" i="10"/>
  <c r="BW32" i="10"/>
  <c r="BQ32" i="10"/>
  <c r="CD32" i="10" s="1"/>
  <c r="BJ32" i="10"/>
  <c r="BH32" i="10"/>
  <c r="BD32" i="10"/>
  <c r="AX32" i="10"/>
  <c r="BK32" i="10" s="1"/>
  <c r="AQ32" i="10"/>
  <c r="AO32" i="10"/>
  <c r="AK32" i="10"/>
  <c r="AE32" i="10"/>
  <c r="AR32" i="10" s="1"/>
  <c r="X32" i="10"/>
  <c r="V32" i="10"/>
  <c r="R32" i="10"/>
  <c r="L32" i="10"/>
  <c r="Y32" i="10" s="1"/>
  <c r="CC31" i="10"/>
  <c r="CA31" i="10"/>
  <c r="BW31" i="10"/>
  <c r="BQ31" i="10"/>
  <c r="CD31" i="10" s="1"/>
  <c r="BJ31" i="10"/>
  <c r="BH31" i="10"/>
  <c r="BD31" i="10"/>
  <c r="AX31" i="10"/>
  <c r="BK31" i="10" s="1"/>
  <c r="AQ31" i="10"/>
  <c r="AO31" i="10"/>
  <c r="AK31" i="10"/>
  <c r="AE31" i="10"/>
  <c r="AR31" i="10" s="1"/>
  <c r="X31" i="10"/>
  <c r="V31" i="10"/>
  <c r="R31" i="10"/>
  <c r="L31" i="10"/>
  <c r="Y31" i="10" s="1"/>
  <c r="CC30" i="10"/>
  <c r="CA30" i="10"/>
  <c r="BW30" i="10"/>
  <c r="BQ30" i="10"/>
  <c r="CD30" i="10" s="1"/>
  <c r="BJ30" i="10"/>
  <c r="BH30" i="10"/>
  <c r="BD30" i="10"/>
  <c r="AX30" i="10"/>
  <c r="BK30" i="10" s="1"/>
  <c r="AQ30" i="10"/>
  <c r="AO30" i="10"/>
  <c r="AK30" i="10"/>
  <c r="AE30" i="10"/>
  <c r="AR30" i="10" s="1"/>
  <c r="X30" i="10"/>
  <c r="V30" i="10"/>
  <c r="R30" i="10"/>
  <c r="L30" i="10"/>
  <c r="Y30" i="10" s="1"/>
  <c r="CC29" i="10"/>
  <c r="CA29" i="10"/>
  <c r="BW29" i="10"/>
  <c r="BQ29" i="10"/>
  <c r="CD29" i="10" s="1"/>
  <c r="BJ29" i="10"/>
  <c r="BH29" i="10"/>
  <c r="BD29" i="10"/>
  <c r="AX29" i="10"/>
  <c r="BK29" i="10" s="1"/>
  <c r="AQ29" i="10"/>
  <c r="AO29" i="10"/>
  <c r="AK29" i="10"/>
  <c r="AE29" i="10"/>
  <c r="AR29" i="10" s="1"/>
  <c r="X29" i="10"/>
  <c r="V29" i="10"/>
  <c r="R29" i="10"/>
  <c r="L29" i="10"/>
  <c r="Y29" i="10" s="1"/>
  <c r="CC28" i="10"/>
  <c r="CA28" i="10"/>
  <c r="BW28" i="10"/>
  <c r="BQ28" i="10"/>
  <c r="CD28" i="10" s="1"/>
  <c r="BJ28" i="10"/>
  <c r="BH28" i="10"/>
  <c r="BD28" i="10"/>
  <c r="AX28" i="10"/>
  <c r="BK28" i="10" s="1"/>
  <c r="AQ28" i="10"/>
  <c r="AO28" i="10"/>
  <c r="AK28" i="10"/>
  <c r="AE28" i="10"/>
  <c r="AR28" i="10" s="1"/>
  <c r="X28" i="10"/>
  <c r="V28" i="10"/>
  <c r="R28" i="10"/>
  <c r="L28" i="10"/>
  <c r="Y28" i="10" s="1"/>
  <c r="CC27" i="10"/>
  <c r="CA27" i="10"/>
  <c r="BW27" i="10"/>
  <c r="BQ27" i="10"/>
  <c r="CD27" i="10" s="1"/>
  <c r="BJ27" i="10"/>
  <c r="BH27" i="10"/>
  <c r="BD27" i="10"/>
  <c r="AX27" i="10"/>
  <c r="BK27" i="10" s="1"/>
  <c r="AQ27" i="10"/>
  <c r="AO27" i="10"/>
  <c r="AK27" i="10"/>
  <c r="AE27" i="10"/>
  <c r="AR27" i="10" s="1"/>
  <c r="X27" i="10"/>
  <c r="V27" i="10"/>
  <c r="R27" i="10"/>
  <c r="L27" i="10"/>
  <c r="Y27" i="10" s="1"/>
  <c r="CC26" i="10"/>
  <c r="CA26" i="10"/>
  <c r="BW26" i="10"/>
  <c r="BQ26" i="10"/>
  <c r="CD26" i="10" s="1"/>
  <c r="BJ26" i="10"/>
  <c r="BH26" i="10"/>
  <c r="BD26" i="10"/>
  <c r="AX26" i="10"/>
  <c r="BK26" i="10" s="1"/>
  <c r="AQ26" i="10"/>
  <c r="AO26" i="10"/>
  <c r="AK26" i="10"/>
  <c r="AE26" i="10"/>
  <c r="AR26" i="10" s="1"/>
  <c r="X26" i="10"/>
  <c r="V26" i="10"/>
  <c r="R26" i="10"/>
  <c r="L26" i="10"/>
  <c r="Y26" i="10" s="1"/>
  <c r="CC25" i="10"/>
  <c r="CA25" i="10"/>
  <c r="BW25" i="10"/>
  <c r="BQ25" i="10"/>
  <c r="CD25" i="10" s="1"/>
  <c r="BJ25" i="10"/>
  <c r="BH25" i="10"/>
  <c r="BD25" i="10"/>
  <c r="AX25" i="10"/>
  <c r="BK25" i="10" s="1"/>
  <c r="AQ25" i="10"/>
  <c r="AO25" i="10"/>
  <c r="AK25" i="10"/>
  <c r="AE25" i="10"/>
  <c r="AR25" i="10" s="1"/>
  <c r="X25" i="10"/>
  <c r="V25" i="10"/>
  <c r="R25" i="10"/>
  <c r="L25" i="10"/>
  <c r="Y25" i="10" s="1"/>
  <c r="CC24" i="10"/>
  <c r="CA24" i="10"/>
  <c r="BW24" i="10"/>
  <c r="BQ24" i="10"/>
  <c r="CD24" i="10" s="1"/>
  <c r="BJ24" i="10"/>
  <c r="BH24" i="10"/>
  <c r="BD24" i="10"/>
  <c r="AX24" i="10"/>
  <c r="BK24" i="10" s="1"/>
  <c r="AQ24" i="10"/>
  <c r="AO24" i="10"/>
  <c r="AK24" i="10"/>
  <c r="AE24" i="10"/>
  <c r="AR24" i="10" s="1"/>
  <c r="X24" i="10"/>
  <c r="V24" i="10"/>
  <c r="R24" i="10"/>
  <c r="L24" i="10"/>
  <c r="Y24" i="10" s="1"/>
  <c r="CC23" i="10"/>
  <c r="CA23" i="10"/>
  <c r="BW23" i="10"/>
  <c r="BQ23" i="10"/>
  <c r="CD23" i="10" s="1"/>
  <c r="BJ23" i="10"/>
  <c r="BH23" i="10"/>
  <c r="BD23" i="10"/>
  <c r="AX23" i="10"/>
  <c r="BK23" i="10" s="1"/>
  <c r="AQ23" i="10"/>
  <c r="AO23" i="10"/>
  <c r="AK23" i="10"/>
  <c r="AE23" i="10"/>
  <c r="AR23" i="10" s="1"/>
  <c r="X23" i="10"/>
  <c r="V23" i="10"/>
  <c r="R23" i="10"/>
  <c r="L23" i="10"/>
  <c r="Y23" i="10" s="1"/>
  <c r="CC22" i="10"/>
  <c r="CA22" i="10"/>
  <c r="BW22" i="10"/>
  <c r="BQ22" i="10"/>
  <c r="CD22" i="10" s="1"/>
  <c r="BJ22" i="10"/>
  <c r="BH22" i="10"/>
  <c r="BD22" i="10"/>
  <c r="AX22" i="10"/>
  <c r="BK22" i="10" s="1"/>
  <c r="AQ22" i="10"/>
  <c r="AO22" i="10"/>
  <c r="AK22" i="10"/>
  <c r="AE22" i="10"/>
  <c r="AR22" i="10" s="1"/>
  <c r="X22" i="10"/>
  <c r="V22" i="10"/>
  <c r="R22" i="10"/>
  <c r="L22" i="10"/>
  <c r="Y22" i="10" s="1"/>
  <c r="CC21" i="10"/>
  <c r="CA21" i="10"/>
  <c r="BW21" i="10"/>
  <c r="BQ21" i="10"/>
  <c r="CD21" i="10" s="1"/>
  <c r="BJ21" i="10"/>
  <c r="BH21" i="10"/>
  <c r="BD21" i="10"/>
  <c r="AX21" i="10"/>
  <c r="BK21" i="10" s="1"/>
  <c r="AQ21" i="10"/>
  <c r="AO21" i="10"/>
  <c r="AK21" i="10"/>
  <c r="AE21" i="10"/>
  <c r="AR21" i="10" s="1"/>
  <c r="X21" i="10"/>
  <c r="V21" i="10"/>
  <c r="R21" i="10"/>
  <c r="L21" i="10"/>
  <c r="Y21" i="10" s="1"/>
  <c r="CC20" i="10"/>
  <c r="CA20" i="10"/>
  <c r="BW20" i="10"/>
  <c r="BQ20" i="10"/>
  <c r="CD20" i="10" s="1"/>
  <c r="BJ20" i="10"/>
  <c r="BH20" i="10"/>
  <c r="BD20" i="10"/>
  <c r="AX20" i="10"/>
  <c r="BK20" i="10" s="1"/>
  <c r="AQ20" i="10"/>
  <c r="AO20" i="10"/>
  <c r="AK20" i="10"/>
  <c r="AE20" i="10"/>
  <c r="AR20" i="10" s="1"/>
  <c r="X20" i="10"/>
  <c r="V20" i="10"/>
  <c r="R20" i="10"/>
  <c r="L20" i="10"/>
  <c r="Y20" i="10" s="1"/>
  <c r="CC19" i="10"/>
  <c r="CA19" i="10"/>
  <c r="BW19" i="10"/>
  <c r="BQ19" i="10"/>
  <c r="CD19" i="10" s="1"/>
  <c r="BJ19" i="10"/>
  <c r="BH19" i="10"/>
  <c r="BD19" i="10"/>
  <c r="AX19" i="10"/>
  <c r="BK19" i="10" s="1"/>
  <c r="AQ19" i="10"/>
  <c r="AO19" i="10"/>
  <c r="AK19" i="10"/>
  <c r="AE19" i="10"/>
  <c r="AR19" i="10" s="1"/>
  <c r="X19" i="10"/>
  <c r="V19" i="10"/>
  <c r="R19" i="10"/>
  <c r="L19" i="10"/>
  <c r="Y19" i="10" s="1"/>
  <c r="CC18" i="10"/>
  <c r="CA18" i="10"/>
  <c r="BW18" i="10"/>
  <c r="BQ18" i="10"/>
  <c r="CD18" i="10" s="1"/>
  <c r="BJ18" i="10"/>
  <c r="BH18" i="10"/>
  <c r="BD18" i="10"/>
  <c r="AX18" i="10"/>
  <c r="BK18" i="10" s="1"/>
  <c r="AQ18" i="10"/>
  <c r="AO18" i="10"/>
  <c r="AK18" i="10"/>
  <c r="AE18" i="10"/>
  <c r="AR18" i="10" s="1"/>
  <c r="X18" i="10"/>
  <c r="V18" i="10"/>
  <c r="R18" i="10"/>
  <c r="L18" i="10"/>
  <c r="Y18" i="10" s="1"/>
  <c r="CC17" i="10"/>
  <c r="CA17" i="10"/>
  <c r="BW17" i="10"/>
  <c r="BQ17" i="10"/>
  <c r="CD17" i="10" s="1"/>
  <c r="BJ17" i="10"/>
  <c r="BH17" i="10"/>
  <c r="BD17" i="10"/>
  <c r="AX17" i="10"/>
  <c r="BK17" i="10" s="1"/>
  <c r="AQ17" i="10"/>
  <c r="AO17" i="10"/>
  <c r="AK17" i="10"/>
  <c r="AE17" i="10"/>
  <c r="AR17" i="10" s="1"/>
  <c r="X17" i="10"/>
  <c r="V17" i="10"/>
  <c r="R17" i="10"/>
  <c r="L17" i="10"/>
  <c r="Y17" i="10" s="1"/>
  <c r="CC16" i="10"/>
  <c r="CA16" i="10"/>
  <c r="BW16" i="10"/>
  <c r="BQ16" i="10"/>
  <c r="CD16" i="10" s="1"/>
  <c r="BJ16" i="10"/>
  <c r="BH16" i="10"/>
  <c r="BD16" i="10"/>
  <c r="AX16" i="10"/>
  <c r="BK16" i="10" s="1"/>
  <c r="AQ16" i="10"/>
  <c r="AO16" i="10"/>
  <c r="AK16" i="10"/>
  <c r="AE16" i="10"/>
  <c r="AR16" i="10" s="1"/>
  <c r="X16" i="10"/>
  <c r="V16" i="10"/>
  <c r="R16" i="10"/>
  <c r="L16" i="10"/>
  <c r="Y16" i="10" s="1"/>
  <c r="CC15" i="10"/>
  <c r="CA15" i="10"/>
  <c r="BW15" i="10"/>
  <c r="BQ15" i="10"/>
  <c r="CD15" i="10" s="1"/>
  <c r="BJ15" i="10"/>
  <c r="BH15" i="10"/>
  <c r="BD15" i="10"/>
  <c r="AX15" i="10"/>
  <c r="BK15" i="10" s="1"/>
  <c r="AQ15" i="10"/>
  <c r="AO15" i="10"/>
  <c r="AK15" i="10"/>
  <c r="AE15" i="10"/>
  <c r="AR15" i="10" s="1"/>
  <c r="X15" i="10"/>
  <c r="V15" i="10"/>
  <c r="R15" i="10"/>
  <c r="L15" i="10"/>
  <c r="Y15" i="10" s="1"/>
  <c r="CC14" i="10"/>
  <c r="CA14" i="10"/>
  <c r="BW14" i="10"/>
  <c r="BQ14" i="10"/>
  <c r="CD14" i="10" s="1"/>
  <c r="BJ14" i="10"/>
  <c r="BH14" i="10"/>
  <c r="BD14" i="10"/>
  <c r="AX14" i="10"/>
  <c r="BK14" i="10" s="1"/>
  <c r="AQ14" i="10"/>
  <c r="AO14" i="10"/>
  <c r="AK14" i="10"/>
  <c r="AE14" i="10"/>
  <c r="AR14" i="10" s="1"/>
  <c r="X14" i="10"/>
  <c r="V14" i="10"/>
  <c r="R14" i="10"/>
  <c r="L14" i="10"/>
  <c r="Y14" i="10" s="1"/>
  <c r="CC13" i="10"/>
  <c r="CA13" i="10"/>
  <c r="BW13" i="10"/>
  <c r="BQ13" i="10"/>
  <c r="CD13" i="10" s="1"/>
  <c r="BJ13" i="10"/>
  <c r="BH13" i="10"/>
  <c r="BD13" i="10"/>
  <c r="AX13" i="10"/>
  <c r="BK13" i="10" s="1"/>
  <c r="AQ13" i="10"/>
  <c r="AO13" i="10"/>
  <c r="AK13" i="10"/>
  <c r="AE13" i="10"/>
  <c r="AR13" i="10" s="1"/>
  <c r="X13" i="10"/>
  <c r="V13" i="10"/>
  <c r="R13" i="10"/>
  <c r="L13" i="10"/>
  <c r="Y13" i="10" s="1"/>
  <c r="CC11" i="10"/>
  <c r="CA11" i="10"/>
  <c r="BW11" i="10"/>
  <c r="BQ11" i="10"/>
  <c r="CD11" i="10" s="1"/>
  <c r="BL6" i="10" s="1"/>
  <c r="BJ11" i="10"/>
  <c r="BH11" i="10"/>
  <c r="BD11" i="10"/>
  <c r="AX11" i="10"/>
  <c r="BK11" i="10" s="1"/>
  <c r="AS6" i="10" s="1"/>
  <c r="AQ11" i="10"/>
  <c r="AO11" i="10"/>
  <c r="AK11" i="10"/>
  <c r="AE11" i="10"/>
  <c r="AR11" i="10" s="1"/>
  <c r="Z6" i="10" s="1"/>
  <c r="X11" i="10"/>
  <c r="V11" i="10"/>
  <c r="R11" i="10"/>
  <c r="L11" i="10"/>
  <c r="Y11" i="10" s="1"/>
  <c r="G6" i="10" s="1"/>
  <c r="CC82" i="9"/>
  <c r="CA82" i="9"/>
  <c r="BW82" i="9"/>
  <c r="BQ82" i="9"/>
  <c r="CD82" i="9" s="1"/>
  <c r="BJ82" i="9"/>
  <c r="BH82" i="9"/>
  <c r="BD82" i="9"/>
  <c r="AX82" i="9"/>
  <c r="BK82" i="9" s="1"/>
  <c r="AQ82" i="9"/>
  <c r="AO82" i="9"/>
  <c r="AK82" i="9"/>
  <c r="AE82" i="9"/>
  <c r="AR82" i="9" s="1"/>
  <c r="X82" i="9"/>
  <c r="V82" i="9"/>
  <c r="R82" i="9"/>
  <c r="L82" i="9"/>
  <c r="Y82" i="9" s="1"/>
  <c r="CC81" i="9"/>
  <c r="CA81" i="9"/>
  <c r="BW81" i="9"/>
  <c r="BQ81" i="9"/>
  <c r="CD81" i="9" s="1"/>
  <c r="BJ81" i="9"/>
  <c r="BH81" i="9"/>
  <c r="BD81" i="9"/>
  <c r="AX81" i="9"/>
  <c r="BK81" i="9" s="1"/>
  <c r="AQ81" i="9"/>
  <c r="AO81" i="9"/>
  <c r="AK81" i="9"/>
  <c r="AE81" i="9"/>
  <c r="AR81" i="9" s="1"/>
  <c r="X81" i="9"/>
  <c r="V81" i="9"/>
  <c r="R81" i="9"/>
  <c r="L81" i="9"/>
  <c r="Y81" i="9" s="1"/>
  <c r="CC80" i="9"/>
  <c r="CA80" i="9"/>
  <c r="BW80" i="9"/>
  <c r="BQ80" i="9"/>
  <c r="CD80" i="9" s="1"/>
  <c r="BJ80" i="9"/>
  <c r="BH80" i="9"/>
  <c r="BD80" i="9"/>
  <c r="AX80" i="9"/>
  <c r="BK80" i="9" s="1"/>
  <c r="AQ80" i="9"/>
  <c r="AO80" i="9"/>
  <c r="AK80" i="9"/>
  <c r="AE80" i="9"/>
  <c r="AR80" i="9" s="1"/>
  <c r="X80" i="9"/>
  <c r="V80" i="9"/>
  <c r="R80" i="9"/>
  <c r="L80" i="9"/>
  <c r="Y80" i="9" s="1"/>
  <c r="CC79" i="9"/>
  <c r="CA79" i="9"/>
  <c r="BW79" i="9"/>
  <c r="BQ79" i="9"/>
  <c r="CD79" i="9" s="1"/>
  <c r="BJ79" i="9"/>
  <c r="BH79" i="9"/>
  <c r="BD79" i="9"/>
  <c r="AX79" i="9"/>
  <c r="BK79" i="9" s="1"/>
  <c r="AQ79" i="9"/>
  <c r="AO79" i="9"/>
  <c r="AK79" i="9"/>
  <c r="AE79" i="9"/>
  <c r="AR79" i="9" s="1"/>
  <c r="X79" i="9"/>
  <c r="V79" i="9"/>
  <c r="R79" i="9"/>
  <c r="L79" i="9"/>
  <c r="Y79" i="9" s="1"/>
  <c r="CC78" i="9"/>
  <c r="CA78" i="9"/>
  <c r="BW78" i="9"/>
  <c r="BQ78" i="9"/>
  <c r="CD78" i="9" s="1"/>
  <c r="BJ78" i="9"/>
  <c r="BH78" i="9"/>
  <c r="BD78" i="9"/>
  <c r="AX78" i="9"/>
  <c r="BK78" i="9" s="1"/>
  <c r="AQ78" i="9"/>
  <c r="AO78" i="9"/>
  <c r="AK78" i="9"/>
  <c r="AE78" i="9"/>
  <c r="AR78" i="9" s="1"/>
  <c r="X78" i="9"/>
  <c r="V78" i="9"/>
  <c r="R78" i="9"/>
  <c r="L78" i="9"/>
  <c r="Y78" i="9" s="1"/>
  <c r="CC77" i="9"/>
  <c r="CA77" i="9"/>
  <c r="BW77" i="9"/>
  <c r="BQ77" i="9"/>
  <c r="CD77" i="9" s="1"/>
  <c r="BJ77" i="9"/>
  <c r="BH77" i="9"/>
  <c r="BD77" i="9"/>
  <c r="AX77" i="9"/>
  <c r="BK77" i="9" s="1"/>
  <c r="AQ77" i="9"/>
  <c r="AO77" i="9"/>
  <c r="AK77" i="9"/>
  <c r="AE77" i="9"/>
  <c r="AR77" i="9" s="1"/>
  <c r="X77" i="9"/>
  <c r="V77" i="9"/>
  <c r="R77" i="9"/>
  <c r="L77" i="9"/>
  <c r="Y77" i="9" s="1"/>
  <c r="CC76" i="9"/>
  <c r="CA76" i="9"/>
  <c r="BW76" i="9"/>
  <c r="BQ76" i="9"/>
  <c r="CD76" i="9" s="1"/>
  <c r="BJ76" i="9"/>
  <c r="BH76" i="9"/>
  <c r="BD76" i="9"/>
  <c r="AX76" i="9"/>
  <c r="BK76" i="9" s="1"/>
  <c r="AQ76" i="9"/>
  <c r="AO76" i="9"/>
  <c r="AK76" i="9"/>
  <c r="AE76" i="9"/>
  <c r="AR76" i="9" s="1"/>
  <c r="X76" i="9"/>
  <c r="V76" i="9"/>
  <c r="R76" i="9"/>
  <c r="L76" i="9"/>
  <c r="Y76" i="9" s="1"/>
  <c r="CC75" i="9"/>
  <c r="CA75" i="9"/>
  <c r="BW75" i="9"/>
  <c r="BQ75" i="9"/>
  <c r="CD75" i="9" s="1"/>
  <c r="BJ75" i="9"/>
  <c r="BH75" i="9"/>
  <c r="BD75" i="9"/>
  <c r="AX75" i="9"/>
  <c r="BK75" i="9" s="1"/>
  <c r="AQ75" i="9"/>
  <c r="AO75" i="9"/>
  <c r="AK75" i="9"/>
  <c r="AE75" i="9"/>
  <c r="AR75" i="9" s="1"/>
  <c r="X75" i="9"/>
  <c r="V75" i="9"/>
  <c r="R75" i="9"/>
  <c r="L75" i="9"/>
  <c r="Y75" i="9" s="1"/>
  <c r="CC74" i="9"/>
  <c r="CA74" i="9"/>
  <c r="BW74" i="9"/>
  <c r="BQ74" i="9"/>
  <c r="CD74" i="9" s="1"/>
  <c r="BJ74" i="9"/>
  <c r="BH74" i="9"/>
  <c r="BD74" i="9"/>
  <c r="AX74" i="9"/>
  <c r="BK74" i="9" s="1"/>
  <c r="AQ74" i="9"/>
  <c r="AO74" i="9"/>
  <c r="AK74" i="9"/>
  <c r="AE74" i="9"/>
  <c r="AR74" i="9" s="1"/>
  <c r="X74" i="9"/>
  <c r="V74" i="9"/>
  <c r="R74" i="9"/>
  <c r="L74" i="9"/>
  <c r="Y74" i="9" s="1"/>
  <c r="CC73" i="9"/>
  <c r="CA73" i="9"/>
  <c r="BW73" i="9"/>
  <c r="BQ73" i="9"/>
  <c r="CD73" i="9" s="1"/>
  <c r="BJ73" i="9"/>
  <c r="BH73" i="9"/>
  <c r="BD73" i="9"/>
  <c r="AX73" i="9"/>
  <c r="BK73" i="9" s="1"/>
  <c r="AQ73" i="9"/>
  <c r="AO73" i="9"/>
  <c r="AK73" i="9"/>
  <c r="AE73" i="9"/>
  <c r="AR73" i="9" s="1"/>
  <c r="X73" i="9"/>
  <c r="V73" i="9"/>
  <c r="R73" i="9"/>
  <c r="L73" i="9"/>
  <c r="Y73" i="9" s="1"/>
  <c r="CC72" i="9"/>
  <c r="CA72" i="9"/>
  <c r="BW72" i="9"/>
  <c r="BQ72" i="9"/>
  <c r="CD72" i="9" s="1"/>
  <c r="BK72" i="9"/>
  <c r="BJ72" i="9"/>
  <c r="BH72" i="9"/>
  <c r="BD72" i="9"/>
  <c r="AX72" i="9"/>
  <c r="AQ72" i="9"/>
  <c r="AO72" i="9"/>
  <c r="AK72" i="9"/>
  <c r="AE72" i="9"/>
  <c r="AR72" i="9" s="1"/>
  <c r="X72" i="9"/>
  <c r="V72" i="9"/>
  <c r="R72" i="9"/>
  <c r="L72" i="9"/>
  <c r="Y72" i="9" s="1"/>
  <c r="CC71" i="9"/>
  <c r="CA71" i="9"/>
  <c r="BW71" i="9"/>
  <c r="BQ71" i="9"/>
  <c r="CD71" i="9" s="1"/>
  <c r="BJ71" i="9"/>
  <c r="BH71" i="9"/>
  <c r="BD71" i="9"/>
  <c r="AX71" i="9"/>
  <c r="BK71" i="9" s="1"/>
  <c r="AQ71" i="9"/>
  <c r="AO71" i="9"/>
  <c r="AK71" i="9"/>
  <c r="AE71" i="9"/>
  <c r="AR71" i="9" s="1"/>
  <c r="X71" i="9"/>
  <c r="V71" i="9"/>
  <c r="R71" i="9"/>
  <c r="L71" i="9"/>
  <c r="Y71" i="9" s="1"/>
  <c r="CC70" i="9"/>
  <c r="CA70" i="9"/>
  <c r="BW70" i="9"/>
  <c r="BQ70" i="9"/>
  <c r="CD70" i="9" s="1"/>
  <c r="BJ70" i="9"/>
  <c r="BH70" i="9"/>
  <c r="BD70" i="9"/>
  <c r="AX70" i="9"/>
  <c r="BK70" i="9" s="1"/>
  <c r="AQ70" i="9"/>
  <c r="AO70" i="9"/>
  <c r="AK70" i="9"/>
  <c r="AE70" i="9"/>
  <c r="AR70" i="9" s="1"/>
  <c r="X70" i="9"/>
  <c r="V70" i="9"/>
  <c r="R70" i="9"/>
  <c r="L70" i="9"/>
  <c r="Y70" i="9" s="1"/>
  <c r="CC69" i="9"/>
  <c r="CA69" i="9"/>
  <c r="BW69" i="9"/>
  <c r="BQ69" i="9"/>
  <c r="CD69" i="9" s="1"/>
  <c r="BJ69" i="9"/>
  <c r="BH69" i="9"/>
  <c r="BD69" i="9"/>
  <c r="AX69" i="9"/>
  <c r="BK69" i="9" s="1"/>
  <c r="AQ69" i="9"/>
  <c r="AO69" i="9"/>
  <c r="AK69" i="9"/>
  <c r="AE69" i="9"/>
  <c r="AR69" i="9" s="1"/>
  <c r="X69" i="9"/>
  <c r="V69" i="9"/>
  <c r="R69" i="9"/>
  <c r="L69" i="9"/>
  <c r="Y69" i="9" s="1"/>
  <c r="CC68" i="9"/>
  <c r="CA68" i="9"/>
  <c r="BW68" i="9"/>
  <c r="BQ68" i="9"/>
  <c r="CD68" i="9" s="1"/>
  <c r="BJ68" i="9"/>
  <c r="BH68" i="9"/>
  <c r="BD68" i="9"/>
  <c r="AX68" i="9"/>
  <c r="BK68" i="9" s="1"/>
  <c r="AQ68" i="9"/>
  <c r="AO68" i="9"/>
  <c r="AK68" i="9"/>
  <c r="AE68" i="9"/>
  <c r="AR68" i="9" s="1"/>
  <c r="X68" i="9"/>
  <c r="V68" i="9"/>
  <c r="R68" i="9"/>
  <c r="L68" i="9"/>
  <c r="Y68" i="9" s="1"/>
  <c r="CC67" i="9"/>
  <c r="CA67" i="9"/>
  <c r="BW67" i="9"/>
  <c r="BQ67" i="9"/>
  <c r="CD67" i="9" s="1"/>
  <c r="BJ67" i="9"/>
  <c r="BH67" i="9"/>
  <c r="BD67" i="9"/>
  <c r="AX67" i="9"/>
  <c r="BK67" i="9" s="1"/>
  <c r="AQ67" i="9"/>
  <c r="AO67" i="9"/>
  <c r="AK67" i="9"/>
  <c r="AE67" i="9"/>
  <c r="AR67" i="9" s="1"/>
  <c r="X67" i="9"/>
  <c r="V67" i="9"/>
  <c r="R67" i="9"/>
  <c r="L67" i="9"/>
  <c r="Y67" i="9" s="1"/>
  <c r="CC66" i="9"/>
  <c r="CA66" i="9"/>
  <c r="BW66" i="9"/>
  <c r="BQ66" i="9"/>
  <c r="CD66" i="9" s="1"/>
  <c r="BJ66" i="9"/>
  <c r="BH66" i="9"/>
  <c r="BD66" i="9"/>
  <c r="AX66" i="9"/>
  <c r="BK66" i="9" s="1"/>
  <c r="AQ66" i="9"/>
  <c r="AO66" i="9"/>
  <c r="AK66" i="9"/>
  <c r="AE66" i="9"/>
  <c r="AR66" i="9" s="1"/>
  <c r="X66" i="9"/>
  <c r="V66" i="9"/>
  <c r="R66" i="9"/>
  <c r="L66" i="9"/>
  <c r="Y66" i="9" s="1"/>
  <c r="CC65" i="9"/>
  <c r="CA65" i="9"/>
  <c r="BW65" i="9"/>
  <c r="BQ65" i="9"/>
  <c r="CD65" i="9" s="1"/>
  <c r="BJ65" i="9"/>
  <c r="BH65" i="9"/>
  <c r="BD65" i="9"/>
  <c r="AX65" i="9"/>
  <c r="BK65" i="9" s="1"/>
  <c r="AQ65" i="9"/>
  <c r="AO65" i="9"/>
  <c r="AK65" i="9"/>
  <c r="AE65" i="9"/>
  <c r="AR65" i="9" s="1"/>
  <c r="X65" i="9"/>
  <c r="V65" i="9"/>
  <c r="R65" i="9"/>
  <c r="L65" i="9"/>
  <c r="Y65" i="9" s="1"/>
  <c r="CC64" i="9"/>
  <c r="CA64" i="9"/>
  <c r="BW64" i="9"/>
  <c r="BQ64" i="9"/>
  <c r="CD64" i="9" s="1"/>
  <c r="BJ64" i="9"/>
  <c r="BH64" i="9"/>
  <c r="BD64" i="9"/>
  <c r="AX64" i="9"/>
  <c r="BK64" i="9" s="1"/>
  <c r="AQ64" i="9"/>
  <c r="AO64" i="9"/>
  <c r="AK64" i="9"/>
  <c r="AE64" i="9"/>
  <c r="AR64" i="9" s="1"/>
  <c r="X64" i="9"/>
  <c r="V64" i="9"/>
  <c r="R64" i="9"/>
  <c r="L64" i="9"/>
  <c r="Y64" i="9" s="1"/>
  <c r="CC63" i="9"/>
  <c r="CA63" i="9"/>
  <c r="BW63" i="9"/>
  <c r="BQ63" i="9"/>
  <c r="CD63" i="9" s="1"/>
  <c r="BJ63" i="9"/>
  <c r="BH63" i="9"/>
  <c r="BD63" i="9"/>
  <c r="AX63" i="9"/>
  <c r="BK63" i="9" s="1"/>
  <c r="AQ63" i="9"/>
  <c r="AO63" i="9"/>
  <c r="AK63" i="9"/>
  <c r="AE63" i="9"/>
  <c r="AR63" i="9" s="1"/>
  <c r="X63" i="9"/>
  <c r="V63" i="9"/>
  <c r="R63" i="9"/>
  <c r="L63" i="9"/>
  <c r="Y63" i="9" s="1"/>
  <c r="CC62" i="9"/>
  <c r="CA62" i="9"/>
  <c r="BW62" i="9"/>
  <c r="BQ62" i="9"/>
  <c r="CD62" i="9" s="1"/>
  <c r="BJ62" i="9"/>
  <c r="BH62" i="9"/>
  <c r="BD62" i="9"/>
  <c r="AX62" i="9"/>
  <c r="BK62" i="9" s="1"/>
  <c r="AQ62" i="9"/>
  <c r="AO62" i="9"/>
  <c r="AK62" i="9"/>
  <c r="AE62" i="9"/>
  <c r="AR62" i="9" s="1"/>
  <c r="X62" i="9"/>
  <c r="V62" i="9"/>
  <c r="R62" i="9"/>
  <c r="L62" i="9"/>
  <c r="Y62" i="9" s="1"/>
  <c r="CC61" i="9"/>
  <c r="CA61" i="9"/>
  <c r="BW61" i="9"/>
  <c r="BQ61" i="9"/>
  <c r="CD61" i="9" s="1"/>
  <c r="BJ61" i="9"/>
  <c r="BH61" i="9"/>
  <c r="BD61" i="9"/>
  <c r="AX61" i="9"/>
  <c r="BK61" i="9" s="1"/>
  <c r="AQ61" i="9"/>
  <c r="AO61" i="9"/>
  <c r="AK61" i="9"/>
  <c r="AE61" i="9"/>
  <c r="AR61" i="9" s="1"/>
  <c r="X61" i="9"/>
  <c r="V61" i="9"/>
  <c r="R61" i="9"/>
  <c r="L61" i="9"/>
  <c r="Y61" i="9" s="1"/>
  <c r="CC60" i="9"/>
  <c r="CA60" i="9"/>
  <c r="BW60" i="9"/>
  <c r="BQ60" i="9"/>
  <c r="CD60" i="9" s="1"/>
  <c r="BJ60" i="9"/>
  <c r="BH60" i="9"/>
  <c r="BD60" i="9"/>
  <c r="AX60" i="9"/>
  <c r="BK60" i="9" s="1"/>
  <c r="AQ60" i="9"/>
  <c r="AO60" i="9"/>
  <c r="AK60" i="9"/>
  <c r="AE60" i="9"/>
  <c r="AR60" i="9" s="1"/>
  <c r="X60" i="9"/>
  <c r="V60" i="9"/>
  <c r="R60" i="9"/>
  <c r="L60" i="9"/>
  <c r="Y60" i="9" s="1"/>
  <c r="CC59" i="9"/>
  <c r="CA59" i="9"/>
  <c r="BW59" i="9"/>
  <c r="BQ59" i="9"/>
  <c r="CD59" i="9" s="1"/>
  <c r="BJ59" i="9"/>
  <c r="BH59" i="9"/>
  <c r="BD59" i="9"/>
  <c r="AX59" i="9"/>
  <c r="BK59" i="9" s="1"/>
  <c r="AQ59" i="9"/>
  <c r="AO59" i="9"/>
  <c r="AK59" i="9"/>
  <c r="AE59" i="9"/>
  <c r="AR59" i="9" s="1"/>
  <c r="X59" i="9"/>
  <c r="V59" i="9"/>
  <c r="R59" i="9"/>
  <c r="L59" i="9"/>
  <c r="Y59" i="9" s="1"/>
  <c r="CC58" i="9"/>
  <c r="CA58" i="9"/>
  <c r="BW58" i="9"/>
  <c r="BQ58" i="9"/>
  <c r="CD58" i="9" s="1"/>
  <c r="BJ58" i="9"/>
  <c r="BH58" i="9"/>
  <c r="BD58" i="9"/>
  <c r="AX58" i="9"/>
  <c r="BK58" i="9" s="1"/>
  <c r="AQ58" i="9"/>
  <c r="AO58" i="9"/>
  <c r="AK58" i="9"/>
  <c r="AE58" i="9"/>
  <c r="AR58" i="9" s="1"/>
  <c r="X58" i="9"/>
  <c r="V58" i="9"/>
  <c r="R58" i="9"/>
  <c r="L58" i="9"/>
  <c r="Y58" i="9" s="1"/>
  <c r="CC57" i="9"/>
  <c r="CA57" i="9"/>
  <c r="BW57" i="9"/>
  <c r="BQ57" i="9"/>
  <c r="CD57" i="9" s="1"/>
  <c r="BJ57" i="9"/>
  <c r="BH57" i="9"/>
  <c r="BD57" i="9"/>
  <c r="AX57" i="9"/>
  <c r="BK57" i="9" s="1"/>
  <c r="AQ57" i="9"/>
  <c r="AO57" i="9"/>
  <c r="AK57" i="9"/>
  <c r="AE57" i="9"/>
  <c r="AR57" i="9" s="1"/>
  <c r="X57" i="9"/>
  <c r="V57" i="9"/>
  <c r="R57" i="9"/>
  <c r="L57" i="9"/>
  <c r="Y57" i="9" s="1"/>
  <c r="CC56" i="9"/>
  <c r="CA56" i="9"/>
  <c r="BW56" i="9"/>
  <c r="BQ56" i="9"/>
  <c r="CD56" i="9" s="1"/>
  <c r="BJ56" i="9"/>
  <c r="BH56" i="9"/>
  <c r="BD56" i="9"/>
  <c r="AX56" i="9"/>
  <c r="BK56" i="9" s="1"/>
  <c r="AQ56" i="9"/>
  <c r="AO56" i="9"/>
  <c r="AK56" i="9"/>
  <c r="AE56" i="9"/>
  <c r="AR56" i="9" s="1"/>
  <c r="X56" i="9"/>
  <c r="V56" i="9"/>
  <c r="R56" i="9"/>
  <c r="L56" i="9"/>
  <c r="Y56" i="9" s="1"/>
  <c r="CC55" i="9"/>
  <c r="CA55" i="9"/>
  <c r="BW55" i="9"/>
  <c r="BQ55" i="9"/>
  <c r="CD55" i="9" s="1"/>
  <c r="BJ55" i="9"/>
  <c r="BH55" i="9"/>
  <c r="BD55" i="9"/>
  <c r="AX55" i="9"/>
  <c r="BK55" i="9" s="1"/>
  <c r="AQ55" i="9"/>
  <c r="AO55" i="9"/>
  <c r="AK55" i="9"/>
  <c r="AE55" i="9"/>
  <c r="AR55" i="9" s="1"/>
  <c r="X55" i="9"/>
  <c r="V55" i="9"/>
  <c r="R55" i="9"/>
  <c r="L55" i="9"/>
  <c r="Y55" i="9" s="1"/>
  <c r="CC54" i="9"/>
  <c r="CA54" i="9"/>
  <c r="BW54" i="9"/>
  <c r="BQ54" i="9"/>
  <c r="CD54" i="9" s="1"/>
  <c r="BJ54" i="9"/>
  <c r="BH54" i="9"/>
  <c r="BD54" i="9"/>
  <c r="AX54" i="9"/>
  <c r="BK54" i="9" s="1"/>
  <c r="AQ54" i="9"/>
  <c r="AO54" i="9"/>
  <c r="AK54" i="9"/>
  <c r="AE54" i="9"/>
  <c r="AR54" i="9" s="1"/>
  <c r="X54" i="9"/>
  <c r="V54" i="9"/>
  <c r="R54" i="9"/>
  <c r="L54" i="9"/>
  <c r="Y54" i="9" s="1"/>
  <c r="CC53" i="9"/>
  <c r="CA53" i="9"/>
  <c r="BW53" i="9"/>
  <c r="BQ53" i="9"/>
  <c r="CD53" i="9" s="1"/>
  <c r="BJ53" i="9"/>
  <c r="BH53" i="9"/>
  <c r="BD53" i="9"/>
  <c r="AX53" i="9"/>
  <c r="BK53" i="9" s="1"/>
  <c r="AQ53" i="9"/>
  <c r="AO53" i="9"/>
  <c r="AK53" i="9"/>
  <c r="AE53" i="9"/>
  <c r="AR53" i="9" s="1"/>
  <c r="X53" i="9"/>
  <c r="V53" i="9"/>
  <c r="R53" i="9"/>
  <c r="L53" i="9"/>
  <c r="Y53" i="9" s="1"/>
  <c r="CC52" i="9"/>
  <c r="CA52" i="9"/>
  <c r="BW52" i="9"/>
  <c r="BQ52" i="9"/>
  <c r="CD52" i="9" s="1"/>
  <c r="BJ52" i="9"/>
  <c r="BH52" i="9"/>
  <c r="BD52" i="9"/>
  <c r="AX52" i="9"/>
  <c r="BK52" i="9" s="1"/>
  <c r="AQ52" i="9"/>
  <c r="AO52" i="9"/>
  <c r="AK52" i="9"/>
  <c r="AE52" i="9"/>
  <c r="AR52" i="9" s="1"/>
  <c r="X52" i="9"/>
  <c r="V52" i="9"/>
  <c r="R52" i="9"/>
  <c r="L52" i="9"/>
  <c r="Y52" i="9" s="1"/>
  <c r="CC51" i="9"/>
  <c r="CA51" i="9"/>
  <c r="BW51" i="9"/>
  <c r="BQ51" i="9"/>
  <c r="CD51" i="9" s="1"/>
  <c r="BJ51" i="9"/>
  <c r="BH51" i="9"/>
  <c r="BD51" i="9"/>
  <c r="AX51" i="9"/>
  <c r="BK51" i="9" s="1"/>
  <c r="AQ51" i="9"/>
  <c r="AO51" i="9"/>
  <c r="AK51" i="9"/>
  <c r="AE51" i="9"/>
  <c r="AR51" i="9" s="1"/>
  <c r="X51" i="9"/>
  <c r="V51" i="9"/>
  <c r="R51" i="9"/>
  <c r="L51" i="9"/>
  <c r="Y51" i="9" s="1"/>
  <c r="CC50" i="9"/>
  <c r="CA50" i="9"/>
  <c r="BW50" i="9"/>
  <c r="BQ50" i="9"/>
  <c r="CD50" i="9" s="1"/>
  <c r="BJ50" i="9"/>
  <c r="BH50" i="9"/>
  <c r="BD50" i="9"/>
  <c r="AX50" i="9"/>
  <c r="BK50" i="9" s="1"/>
  <c r="AQ50" i="9"/>
  <c r="AO50" i="9"/>
  <c r="AK50" i="9"/>
  <c r="AE50" i="9"/>
  <c r="AR50" i="9" s="1"/>
  <c r="X50" i="9"/>
  <c r="V50" i="9"/>
  <c r="R50" i="9"/>
  <c r="L50" i="9"/>
  <c r="Y50" i="9" s="1"/>
  <c r="CC49" i="9"/>
  <c r="CA49" i="9"/>
  <c r="BW49" i="9"/>
  <c r="BQ49" i="9"/>
  <c r="CD49" i="9" s="1"/>
  <c r="BJ49" i="9"/>
  <c r="BH49" i="9"/>
  <c r="BD49" i="9"/>
  <c r="AX49" i="9"/>
  <c r="BK49" i="9" s="1"/>
  <c r="AQ49" i="9"/>
  <c r="AO49" i="9"/>
  <c r="AK49" i="9"/>
  <c r="AE49" i="9"/>
  <c r="AR49" i="9" s="1"/>
  <c r="X49" i="9"/>
  <c r="V49" i="9"/>
  <c r="R49" i="9"/>
  <c r="L49" i="9"/>
  <c r="Y49" i="9" s="1"/>
  <c r="CC48" i="9"/>
  <c r="CA48" i="9"/>
  <c r="BW48" i="9"/>
  <c r="BQ48" i="9"/>
  <c r="CD48" i="9" s="1"/>
  <c r="BJ48" i="9"/>
  <c r="BH48" i="9"/>
  <c r="BD48" i="9"/>
  <c r="AX48" i="9"/>
  <c r="BK48" i="9" s="1"/>
  <c r="AQ48" i="9"/>
  <c r="AO48" i="9"/>
  <c r="AK48" i="9"/>
  <c r="AE48" i="9"/>
  <c r="AR48" i="9" s="1"/>
  <c r="X48" i="9"/>
  <c r="V48" i="9"/>
  <c r="R48" i="9"/>
  <c r="L48" i="9"/>
  <c r="Y48" i="9" s="1"/>
  <c r="CC47" i="9"/>
  <c r="CA47" i="9"/>
  <c r="BW47" i="9"/>
  <c r="BQ47" i="9"/>
  <c r="CD47" i="9" s="1"/>
  <c r="BJ47" i="9"/>
  <c r="BH47" i="9"/>
  <c r="BD47" i="9"/>
  <c r="AX47" i="9"/>
  <c r="BK47" i="9" s="1"/>
  <c r="AQ47" i="9"/>
  <c r="AO47" i="9"/>
  <c r="AK47" i="9"/>
  <c r="AE47" i="9"/>
  <c r="AR47" i="9" s="1"/>
  <c r="X47" i="9"/>
  <c r="V47" i="9"/>
  <c r="R47" i="9"/>
  <c r="L47" i="9"/>
  <c r="Y47" i="9" s="1"/>
  <c r="CC46" i="9"/>
  <c r="CA46" i="9"/>
  <c r="BW46" i="9"/>
  <c r="BQ46" i="9"/>
  <c r="CD46" i="9" s="1"/>
  <c r="BJ46" i="9"/>
  <c r="BH46" i="9"/>
  <c r="BD46" i="9"/>
  <c r="AX46" i="9"/>
  <c r="BK46" i="9" s="1"/>
  <c r="AQ46" i="9"/>
  <c r="AO46" i="9"/>
  <c r="AK46" i="9"/>
  <c r="AE46" i="9"/>
  <c r="AR46" i="9" s="1"/>
  <c r="X46" i="9"/>
  <c r="V46" i="9"/>
  <c r="R46" i="9"/>
  <c r="L46" i="9"/>
  <c r="Y46" i="9" s="1"/>
  <c r="CC45" i="9"/>
  <c r="CA45" i="9"/>
  <c r="BW45" i="9"/>
  <c r="BQ45" i="9"/>
  <c r="CD45" i="9" s="1"/>
  <c r="BJ45" i="9"/>
  <c r="BH45" i="9"/>
  <c r="BD45" i="9"/>
  <c r="AX45" i="9"/>
  <c r="BK45" i="9" s="1"/>
  <c r="AQ45" i="9"/>
  <c r="AO45" i="9"/>
  <c r="AK45" i="9"/>
  <c r="AE45" i="9"/>
  <c r="AR45" i="9" s="1"/>
  <c r="X45" i="9"/>
  <c r="V45" i="9"/>
  <c r="R45" i="9"/>
  <c r="L45" i="9"/>
  <c r="Y45" i="9" s="1"/>
  <c r="CC44" i="9"/>
  <c r="CA44" i="9"/>
  <c r="BW44" i="9"/>
  <c r="BQ44" i="9"/>
  <c r="CD44" i="9" s="1"/>
  <c r="BJ44" i="9"/>
  <c r="BH44" i="9"/>
  <c r="BD44" i="9"/>
  <c r="AX44" i="9"/>
  <c r="BK44" i="9" s="1"/>
  <c r="AQ44" i="9"/>
  <c r="AO44" i="9"/>
  <c r="AK44" i="9"/>
  <c r="AE44" i="9"/>
  <c r="AR44" i="9" s="1"/>
  <c r="X44" i="9"/>
  <c r="V44" i="9"/>
  <c r="R44" i="9"/>
  <c r="L44" i="9"/>
  <c r="Y44" i="9" s="1"/>
  <c r="CC43" i="9"/>
  <c r="CA43" i="9"/>
  <c r="BW43" i="9"/>
  <c r="BQ43" i="9"/>
  <c r="CD43" i="9" s="1"/>
  <c r="BJ43" i="9"/>
  <c r="BH43" i="9"/>
  <c r="BD43" i="9"/>
  <c r="AX43" i="9"/>
  <c r="BK43" i="9" s="1"/>
  <c r="AQ43" i="9"/>
  <c r="AO43" i="9"/>
  <c r="AK43" i="9"/>
  <c r="AE43" i="9"/>
  <c r="AR43" i="9" s="1"/>
  <c r="X43" i="9"/>
  <c r="V43" i="9"/>
  <c r="R43" i="9"/>
  <c r="L43" i="9"/>
  <c r="Y43" i="9" s="1"/>
  <c r="CC42" i="9"/>
  <c r="CA42" i="9"/>
  <c r="BW42" i="9"/>
  <c r="BQ42" i="9"/>
  <c r="CD42" i="9" s="1"/>
  <c r="BJ42" i="9"/>
  <c r="BH42" i="9"/>
  <c r="BD42" i="9"/>
  <c r="AX42" i="9"/>
  <c r="BK42" i="9" s="1"/>
  <c r="AQ42" i="9"/>
  <c r="AO42" i="9"/>
  <c r="AK42" i="9"/>
  <c r="AE42" i="9"/>
  <c r="AR42" i="9" s="1"/>
  <c r="X42" i="9"/>
  <c r="V42" i="9"/>
  <c r="R42" i="9"/>
  <c r="L42" i="9"/>
  <c r="Y42" i="9" s="1"/>
  <c r="CC41" i="9"/>
  <c r="CA41" i="9"/>
  <c r="BW41" i="9"/>
  <c r="BQ41" i="9"/>
  <c r="CD41" i="9" s="1"/>
  <c r="BJ41" i="9"/>
  <c r="BH41" i="9"/>
  <c r="BD41" i="9"/>
  <c r="AX41" i="9"/>
  <c r="BK41" i="9" s="1"/>
  <c r="AQ41" i="9"/>
  <c r="AO41" i="9"/>
  <c r="AK41" i="9"/>
  <c r="AE41" i="9"/>
  <c r="AR41" i="9" s="1"/>
  <c r="X41" i="9"/>
  <c r="V41" i="9"/>
  <c r="R41" i="9"/>
  <c r="L41" i="9"/>
  <c r="Y41" i="9" s="1"/>
  <c r="CC40" i="9"/>
  <c r="CA40" i="9"/>
  <c r="BW40" i="9"/>
  <c r="BQ40" i="9"/>
  <c r="CD40" i="9" s="1"/>
  <c r="BJ40" i="9"/>
  <c r="BH40" i="9"/>
  <c r="BD40" i="9"/>
  <c r="AX40" i="9"/>
  <c r="BK40" i="9" s="1"/>
  <c r="AQ40" i="9"/>
  <c r="AO40" i="9"/>
  <c r="AK40" i="9"/>
  <c r="AE40" i="9"/>
  <c r="AR40" i="9" s="1"/>
  <c r="X40" i="9"/>
  <c r="V40" i="9"/>
  <c r="R40" i="9"/>
  <c r="L40" i="9"/>
  <c r="Y40" i="9" s="1"/>
  <c r="CC39" i="9"/>
  <c r="CA39" i="9"/>
  <c r="BW39" i="9"/>
  <c r="BQ39" i="9"/>
  <c r="CD39" i="9" s="1"/>
  <c r="BJ39" i="9"/>
  <c r="BH39" i="9"/>
  <c r="BD39" i="9"/>
  <c r="AX39" i="9"/>
  <c r="BK39" i="9" s="1"/>
  <c r="AQ39" i="9"/>
  <c r="AO39" i="9"/>
  <c r="AK39" i="9"/>
  <c r="AE39" i="9"/>
  <c r="AR39" i="9" s="1"/>
  <c r="X39" i="9"/>
  <c r="V39" i="9"/>
  <c r="R39" i="9"/>
  <c r="L39" i="9"/>
  <c r="Y39" i="9" s="1"/>
  <c r="CC38" i="9"/>
  <c r="CA38" i="9"/>
  <c r="BW38" i="9"/>
  <c r="BQ38" i="9"/>
  <c r="CD38" i="9" s="1"/>
  <c r="BJ38" i="9"/>
  <c r="BH38" i="9"/>
  <c r="BD38" i="9"/>
  <c r="AX38" i="9"/>
  <c r="BK38" i="9" s="1"/>
  <c r="AQ38" i="9"/>
  <c r="AO38" i="9"/>
  <c r="AK38" i="9"/>
  <c r="AE38" i="9"/>
  <c r="AR38" i="9" s="1"/>
  <c r="X38" i="9"/>
  <c r="V38" i="9"/>
  <c r="R38" i="9"/>
  <c r="L38" i="9"/>
  <c r="Y38" i="9" s="1"/>
  <c r="CC37" i="9"/>
  <c r="CA37" i="9"/>
  <c r="BW37" i="9"/>
  <c r="BQ37" i="9"/>
  <c r="CD37" i="9" s="1"/>
  <c r="BJ37" i="9"/>
  <c r="BH37" i="9"/>
  <c r="BD37" i="9"/>
  <c r="AX37" i="9"/>
  <c r="BK37" i="9" s="1"/>
  <c r="AQ37" i="9"/>
  <c r="AO37" i="9"/>
  <c r="AK37" i="9"/>
  <c r="AE37" i="9"/>
  <c r="AR37" i="9" s="1"/>
  <c r="X37" i="9"/>
  <c r="V37" i="9"/>
  <c r="R37" i="9"/>
  <c r="L37" i="9"/>
  <c r="Y37" i="9" s="1"/>
  <c r="CC36" i="9"/>
  <c r="CA36" i="9"/>
  <c r="BW36" i="9"/>
  <c r="BQ36" i="9"/>
  <c r="CD36" i="9" s="1"/>
  <c r="BJ36" i="9"/>
  <c r="BH36" i="9"/>
  <c r="BD36" i="9"/>
  <c r="AX36" i="9"/>
  <c r="BK36" i="9" s="1"/>
  <c r="AQ36" i="9"/>
  <c r="AO36" i="9"/>
  <c r="AK36" i="9"/>
  <c r="AE36" i="9"/>
  <c r="AR36" i="9" s="1"/>
  <c r="X36" i="9"/>
  <c r="V36" i="9"/>
  <c r="R36" i="9"/>
  <c r="L36" i="9"/>
  <c r="Y36" i="9" s="1"/>
  <c r="CC35" i="9"/>
  <c r="CA35" i="9"/>
  <c r="BW35" i="9"/>
  <c r="BQ35" i="9"/>
  <c r="CD35" i="9" s="1"/>
  <c r="BJ35" i="9"/>
  <c r="BH35" i="9"/>
  <c r="BD35" i="9"/>
  <c r="AX35" i="9"/>
  <c r="BK35" i="9" s="1"/>
  <c r="AQ35" i="9"/>
  <c r="AO35" i="9"/>
  <c r="AK35" i="9"/>
  <c r="AE35" i="9"/>
  <c r="AR35" i="9" s="1"/>
  <c r="X35" i="9"/>
  <c r="V35" i="9"/>
  <c r="R35" i="9"/>
  <c r="L35" i="9"/>
  <c r="Y35" i="9" s="1"/>
  <c r="CC34" i="9"/>
  <c r="CA34" i="9"/>
  <c r="BW34" i="9"/>
  <c r="BQ34" i="9"/>
  <c r="CD34" i="9" s="1"/>
  <c r="BJ34" i="9"/>
  <c r="BH34" i="9"/>
  <c r="BD34" i="9"/>
  <c r="AX34" i="9"/>
  <c r="BK34" i="9" s="1"/>
  <c r="AQ34" i="9"/>
  <c r="AO34" i="9"/>
  <c r="AK34" i="9"/>
  <c r="AE34" i="9"/>
  <c r="AR34" i="9" s="1"/>
  <c r="X34" i="9"/>
  <c r="V34" i="9"/>
  <c r="R34" i="9"/>
  <c r="L34" i="9"/>
  <c r="Y34" i="9" s="1"/>
  <c r="CC33" i="9"/>
  <c r="CA33" i="9"/>
  <c r="BW33" i="9"/>
  <c r="BQ33" i="9"/>
  <c r="CD33" i="9" s="1"/>
  <c r="BJ33" i="9"/>
  <c r="BH33" i="9"/>
  <c r="BD33" i="9"/>
  <c r="AX33" i="9"/>
  <c r="BK33" i="9" s="1"/>
  <c r="AQ33" i="9"/>
  <c r="AO33" i="9"/>
  <c r="AK33" i="9"/>
  <c r="AE33" i="9"/>
  <c r="AR33" i="9" s="1"/>
  <c r="X33" i="9"/>
  <c r="V33" i="9"/>
  <c r="R33" i="9"/>
  <c r="L33" i="9"/>
  <c r="Y33" i="9" s="1"/>
  <c r="CC32" i="9"/>
  <c r="CA32" i="9"/>
  <c r="BW32" i="9"/>
  <c r="BQ32" i="9"/>
  <c r="CD32" i="9" s="1"/>
  <c r="BJ32" i="9"/>
  <c r="BH32" i="9"/>
  <c r="BD32" i="9"/>
  <c r="AX32" i="9"/>
  <c r="BK32" i="9" s="1"/>
  <c r="AQ32" i="9"/>
  <c r="AO32" i="9"/>
  <c r="AK32" i="9"/>
  <c r="AE32" i="9"/>
  <c r="AR32" i="9" s="1"/>
  <c r="X32" i="9"/>
  <c r="V32" i="9"/>
  <c r="R32" i="9"/>
  <c r="L32" i="9"/>
  <c r="Y32" i="9" s="1"/>
  <c r="CC31" i="9"/>
  <c r="CA31" i="9"/>
  <c r="BW31" i="9"/>
  <c r="BQ31" i="9"/>
  <c r="CD31" i="9" s="1"/>
  <c r="BJ31" i="9"/>
  <c r="BH31" i="9"/>
  <c r="BD31" i="9"/>
  <c r="AX31" i="9"/>
  <c r="BK31" i="9" s="1"/>
  <c r="AQ31" i="9"/>
  <c r="AO31" i="9"/>
  <c r="AK31" i="9"/>
  <c r="AE31" i="9"/>
  <c r="AR31" i="9" s="1"/>
  <c r="X31" i="9"/>
  <c r="V31" i="9"/>
  <c r="R31" i="9"/>
  <c r="L31" i="9"/>
  <c r="Y31" i="9" s="1"/>
  <c r="CC30" i="9"/>
  <c r="CA30" i="9"/>
  <c r="BW30" i="9"/>
  <c r="BQ30" i="9"/>
  <c r="CD30" i="9" s="1"/>
  <c r="BJ30" i="9"/>
  <c r="BH30" i="9"/>
  <c r="BD30" i="9"/>
  <c r="AX30" i="9"/>
  <c r="BK30" i="9" s="1"/>
  <c r="AQ30" i="9"/>
  <c r="AO30" i="9"/>
  <c r="AK30" i="9"/>
  <c r="AE30" i="9"/>
  <c r="AR30" i="9" s="1"/>
  <c r="X30" i="9"/>
  <c r="V30" i="9"/>
  <c r="R30" i="9"/>
  <c r="L30" i="9"/>
  <c r="Y30" i="9" s="1"/>
  <c r="CC29" i="9"/>
  <c r="CA29" i="9"/>
  <c r="BW29" i="9"/>
  <c r="BQ29" i="9"/>
  <c r="CD29" i="9" s="1"/>
  <c r="BJ29" i="9"/>
  <c r="BH29" i="9"/>
  <c r="BD29" i="9"/>
  <c r="AX29" i="9"/>
  <c r="BK29" i="9" s="1"/>
  <c r="AQ29" i="9"/>
  <c r="AO29" i="9"/>
  <c r="AK29" i="9"/>
  <c r="AE29" i="9"/>
  <c r="AR29" i="9" s="1"/>
  <c r="X29" i="9"/>
  <c r="V29" i="9"/>
  <c r="R29" i="9"/>
  <c r="L29" i="9"/>
  <c r="Y29" i="9" s="1"/>
  <c r="CC28" i="9"/>
  <c r="CA28" i="9"/>
  <c r="BW28" i="9"/>
  <c r="BQ28" i="9"/>
  <c r="CD28" i="9" s="1"/>
  <c r="BJ28" i="9"/>
  <c r="BH28" i="9"/>
  <c r="BD28" i="9"/>
  <c r="AX28" i="9"/>
  <c r="BK28" i="9" s="1"/>
  <c r="AQ28" i="9"/>
  <c r="AO28" i="9"/>
  <c r="AK28" i="9"/>
  <c r="AE28" i="9"/>
  <c r="AR28" i="9" s="1"/>
  <c r="X28" i="9"/>
  <c r="V28" i="9"/>
  <c r="R28" i="9"/>
  <c r="L28" i="9"/>
  <c r="Y28" i="9" s="1"/>
  <c r="CC27" i="9"/>
  <c r="CA27" i="9"/>
  <c r="BW27" i="9"/>
  <c r="BQ27" i="9"/>
  <c r="CD27" i="9" s="1"/>
  <c r="BJ27" i="9"/>
  <c r="BH27" i="9"/>
  <c r="BD27" i="9"/>
  <c r="AX27" i="9"/>
  <c r="BK27" i="9" s="1"/>
  <c r="AQ27" i="9"/>
  <c r="AO27" i="9"/>
  <c r="AK27" i="9"/>
  <c r="AE27" i="9"/>
  <c r="AR27" i="9" s="1"/>
  <c r="X27" i="9"/>
  <c r="V27" i="9"/>
  <c r="R27" i="9"/>
  <c r="L27" i="9"/>
  <c r="Y27" i="9" s="1"/>
  <c r="CC26" i="9"/>
  <c r="CA26" i="9"/>
  <c r="BW26" i="9"/>
  <c r="BQ26" i="9"/>
  <c r="CD26" i="9" s="1"/>
  <c r="BJ26" i="9"/>
  <c r="BH26" i="9"/>
  <c r="BD26" i="9"/>
  <c r="AX26" i="9"/>
  <c r="BK26" i="9" s="1"/>
  <c r="AQ26" i="9"/>
  <c r="AO26" i="9"/>
  <c r="AK26" i="9"/>
  <c r="AE26" i="9"/>
  <c r="AR26" i="9" s="1"/>
  <c r="X26" i="9"/>
  <c r="V26" i="9"/>
  <c r="R26" i="9"/>
  <c r="L26" i="9"/>
  <c r="Y26" i="9" s="1"/>
  <c r="CC25" i="9"/>
  <c r="CA25" i="9"/>
  <c r="BW25" i="9"/>
  <c r="BQ25" i="9"/>
  <c r="CD25" i="9" s="1"/>
  <c r="BJ25" i="9"/>
  <c r="BH25" i="9"/>
  <c r="BD25" i="9"/>
  <c r="AX25" i="9"/>
  <c r="BK25" i="9" s="1"/>
  <c r="AQ25" i="9"/>
  <c r="AO25" i="9"/>
  <c r="AK25" i="9"/>
  <c r="AE25" i="9"/>
  <c r="AR25" i="9" s="1"/>
  <c r="X25" i="9"/>
  <c r="V25" i="9"/>
  <c r="R25" i="9"/>
  <c r="L25" i="9"/>
  <c r="Y25" i="9" s="1"/>
  <c r="CC24" i="9"/>
  <c r="CA24" i="9"/>
  <c r="BW24" i="9"/>
  <c r="BQ24" i="9"/>
  <c r="CD24" i="9" s="1"/>
  <c r="BJ24" i="9"/>
  <c r="BH24" i="9"/>
  <c r="BD24" i="9"/>
  <c r="AX24" i="9"/>
  <c r="BK24" i="9" s="1"/>
  <c r="AQ24" i="9"/>
  <c r="AO24" i="9"/>
  <c r="AK24" i="9"/>
  <c r="AE24" i="9"/>
  <c r="AR24" i="9" s="1"/>
  <c r="X24" i="9"/>
  <c r="V24" i="9"/>
  <c r="R24" i="9"/>
  <c r="L24" i="9"/>
  <c r="Y24" i="9" s="1"/>
  <c r="CC23" i="9"/>
  <c r="CA23" i="9"/>
  <c r="BW23" i="9"/>
  <c r="BQ23" i="9"/>
  <c r="CD23" i="9" s="1"/>
  <c r="BJ23" i="9"/>
  <c r="BH23" i="9"/>
  <c r="BD23" i="9"/>
  <c r="AX23" i="9"/>
  <c r="BK23" i="9" s="1"/>
  <c r="AQ23" i="9"/>
  <c r="AO23" i="9"/>
  <c r="AK23" i="9"/>
  <c r="AE23" i="9"/>
  <c r="AR23" i="9" s="1"/>
  <c r="X23" i="9"/>
  <c r="V23" i="9"/>
  <c r="R23" i="9"/>
  <c r="L23" i="9"/>
  <c r="Y23" i="9" s="1"/>
  <c r="CC22" i="9"/>
  <c r="CA22" i="9"/>
  <c r="BW22" i="9"/>
  <c r="BQ22" i="9"/>
  <c r="CD22" i="9" s="1"/>
  <c r="BJ22" i="9"/>
  <c r="BH22" i="9"/>
  <c r="BD22" i="9"/>
  <c r="AX22" i="9"/>
  <c r="BK22" i="9" s="1"/>
  <c r="AQ22" i="9"/>
  <c r="AO22" i="9"/>
  <c r="AK22" i="9"/>
  <c r="AE22" i="9"/>
  <c r="AR22" i="9" s="1"/>
  <c r="X22" i="9"/>
  <c r="V22" i="9"/>
  <c r="R22" i="9"/>
  <c r="L22" i="9"/>
  <c r="Y22" i="9" s="1"/>
  <c r="CC21" i="9"/>
  <c r="CA21" i="9"/>
  <c r="BW21" i="9"/>
  <c r="BQ21" i="9"/>
  <c r="CD21" i="9" s="1"/>
  <c r="BJ21" i="9"/>
  <c r="BH21" i="9"/>
  <c r="BD21" i="9"/>
  <c r="AX21" i="9"/>
  <c r="BK21" i="9" s="1"/>
  <c r="AQ21" i="9"/>
  <c r="AO21" i="9"/>
  <c r="AK21" i="9"/>
  <c r="AE21" i="9"/>
  <c r="AR21" i="9" s="1"/>
  <c r="X21" i="9"/>
  <c r="V21" i="9"/>
  <c r="R21" i="9"/>
  <c r="L21" i="9"/>
  <c r="Y21" i="9" s="1"/>
  <c r="CC20" i="9"/>
  <c r="CA20" i="9"/>
  <c r="BW20" i="9"/>
  <c r="BQ20" i="9"/>
  <c r="CD20" i="9" s="1"/>
  <c r="BJ20" i="9"/>
  <c r="BH20" i="9"/>
  <c r="BD20" i="9"/>
  <c r="AX20" i="9"/>
  <c r="BK20" i="9" s="1"/>
  <c r="AQ20" i="9"/>
  <c r="AO20" i="9"/>
  <c r="AK20" i="9"/>
  <c r="AE20" i="9"/>
  <c r="AR20" i="9" s="1"/>
  <c r="X20" i="9"/>
  <c r="V20" i="9"/>
  <c r="R20" i="9"/>
  <c r="L20" i="9"/>
  <c r="Y20" i="9" s="1"/>
  <c r="CC19" i="9"/>
  <c r="CA19" i="9"/>
  <c r="BW19" i="9"/>
  <c r="BQ19" i="9"/>
  <c r="CD19" i="9" s="1"/>
  <c r="BJ19" i="9"/>
  <c r="BH19" i="9"/>
  <c r="BD19" i="9"/>
  <c r="AX19" i="9"/>
  <c r="BK19" i="9" s="1"/>
  <c r="AQ19" i="9"/>
  <c r="AO19" i="9"/>
  <c r="AK19" i="9"/>
  <c r="AE19" i="9"/>
  <c r="AR19" i="9" s="1"/>
  <c r="X19" i="9"/>
  <c r="V19" i="9"/>
  <c r="R19" i="9"/>
  <c r="L19" i="9"/>
  <c r="Y19" i="9" s="1"/>
  <c r="CC18" i="9"/>
  <c r="CA18" i="9"/>
  <c r="BW18" i="9"/>
  <c r="BQ18" i="9"/>
  <c r="CD18" i="9" s="1"/>
  <c r="BJ18" i="9"/>
  <c r="BH18" i="9"/>
  <c r="BD18" i="9"/>
  <c r="AX18" i="9"/>
  <c r="BK18" i="9" s="1"/>
  <c r="AQ18" i="9"/>
  <c r="AO18" i="9"/>
  <c r="AK18" i="9"/>
  <c r="AE18" i="9"/>
  <c r="AR18" i="9" s="1"/>
  <c r="X18" i="9"/>
  <c r="V18" i="9"/>
  <c r="R18" i="9"/>
  <c r="L18" i="9"/>
  <c r="Y18" i="9" s="1"/>
  <c r="CC17" i="9"/>
  <c r="CA17" i="9"/>
  <c r="BW17" i="9"/>
  <c r="BQ17" i="9"/>
  <c r="CD17" i="9" s="1"/>
  <c r="BJ17" i="9"/>
  <c r="BH17" i="9"/>
  <c r="BD17" i="9"/>
  <c r="AX17" i="9"/>
  <c r="BK17" i="9" s="1"/>
  <c r="AQ17" i="9"/>
  <c r="AO17" i="9"/>
  <c r="AK17" i="9"/>
  <c r="AE17" i="9"/>
  <c r="AR17" i="9" s="1"/>
  <c r="X17" i="9"/>
  <c r="V17" i="9"/>
  <c r="R17" i="9"/>
  <c r="L17" i="9"/>
  <c r="Y17" i="9" s="1"/>
  <c r="CC16" i="9"/>
  <c r="CA16" i="9"/>
  <c r="BW16" i="9"/>
  <c r="BQ16" i="9"/>
  <c r="CD16" i="9" s="1"/>
  <c r="BJ16" i="9"/>
  <c r="BH16" i="9"/>
  <c r="BD16" i="9"/>
  <c r="AX16" i="9"/>
  <c r="BK16" i="9" s="1"/>
  <c r="AQ16" i="9"/>
  <c r="AO16" i="9"/>
  <c r="AK16" i="9"/>
  <c r="AE16" i="9"/>
  <c r="AR16" i="9" s="1"/>
  <c r="X16" i="9"/>
  <c r="V16" i="9"/>
  <c r="R16" i="9"/>
  <c r="L16" i="9"/>
  <c r="Y16" i="9" s="1"/>
  <c r="CC15" i="9"/>
  <c r="CA15" i="9"/>
  <c r="BW15" i="9"/>
  <c r="BQ15" i="9"/>
  <c r="CD15" i="9" s="1"/>
  <c r="BJ15" i="9"/>
  <c r="BH15" i="9"/>
  <c r="BD15" i="9"/>
  <c r="AX15" i="9"/>
  <c r="BK15" i="9" s="1"/>
  <c r="AQ15" i="9"/>
  <c r="AO15" i="9"/>
  <c r="AK15" i="9"/>
  <c r="AE15" i="9"/>
  <c r="AR15" i="9" s="1"/>
  <c r="X15" i="9"/>
  <c r="V15" i="9"/>
  <c r="R15" i="9"/>
  <c r="L15" i="9"/>
  <c r="Y15" i="9" s="1"/>
  <c r="CC14" i="9"/>
  <c r="CA14" i="9"/>
  <c r="BW14" i="9"/>
  <c r="BQ14" i="9"/>
  <c r="CD14" i="9" s="1"/>
  <c r="BJ14" i="9"/>
  <c r="BH14" i="9"/>
  <c r="BD14" i="9"/>
  <c r="AX14" i="9"/>
  <c r="BK14" i="9" s="1"/>
  <c r="AQ14" i="9"/>
  <c r="AO14" i="9"/>
  <c r="AK14" i="9"/>
  <c r="AE14" i="9"/>
  <c r="AR14" i="9" s="1"/>
  <c r="X14" i="9"/>
  <c r="V14" i="9"/>
  <c r="R14" i="9"/>
  <c r="L14" i="9"/>
  <c r="Y14" i="9" s="1"/>
  <c r="CC13" i="9"/>
  <c r="CA13" i="9"/>
  <c r="BW13" i="9"/>
  <c r="BQ13" i="9"/>
  <c r="CD13" i="9" s="1"/>
  <c r="BJ13" i="9"/>
  <c r="BH13" i="9"/>
  <c r="BD13" i="9"/>
  <c r="AX13" i="9"/>
  <c r="BK13" i="9" s="1"/>
  <c r="AQ13" i="9"/>
  <c r="AO13" i="9"/>
  <c r="AK13" i="9"/>
  <c r="AE13" i="9"/>
  <c r="AR13" i="9" s="1"/>
  <c r="X13" i="9"/>
  <c r="V13" i="9"/>
  <c r="R13" i="9"/>
  <c r="L13" i="9"/>
  <c r="Y13" i="9" s="1"/>
  <c r="CC11" i="9"/>
  <c r="CA11" i="9"/>
  <c r="BW11" i="9"/>
  <c r="BQ11" i="9"/>
  <c r="CD11" i="9" s="1"/>
  <c r="BL6" i="9" s="1"/>
  <c r="BJ11" i="9"/>
  <c r="BH11" i="9"/>
  <c r="BD11" i="9"/>
  <c r="AX11" i="9"/>
  <c r="BK11" i="9" s="1"/>
  <c r="AS6" i="9" s="1"/>
  <c r="AQ11" i="9"/>
  <c r="AO11" i="9"/>
  <c r="AK11" i="9"/>
  <c r="AE11" i="9"/>
  <c r="AR11" i="9" s="1"/>
  <c r="Z6" i="9" s="1"/>
  <c r="X11" i="9"/>
  <c r="V11" i="9"/>
  <c r="R11" i="9"/>
  <c r="L11" i="9"/>
  <c r="Y11" i="9" s="1"/>
  <c r="G6" i="9" s="1"/>
  <c r="CC82" i="8"/>
  <c r="CA82" i="8"/>
  <c r="BW82" i="8"/>
  <c r="BQ82" i="8"/>
  <c r="CD82" i="8" s="1"/>
  <c r="BJ82" i="8"/>
  <c r="BH82" i="8"/>
  <c r="BD82" i="8"/>
  <c r="AX82" i="8"/>
  <c r="BK82" i="8" s="1"/>
  <c r="AQ82" i="8"/>
  <c r="AO82" i="8"/>
  <c r="AK82" i="8"/>
  <c r="AE82" i="8"/>
  <c r="AR82" i="8" s="1"/>
  <c r="X82" i="8"/>
  <c r="V82" i="8"/>
  <c r="R82" i="8"/>
  <c r="L82" i="8"/>
  <c r="Y82" i="8" s="1"/>
  <c r="CC81" i="8"/>
  <c r="CA81" i="8"/>
  <c r="BW81" i="8"/>
  <c r="BQ81" i="8"/>
  <c r="CD81" i="8" s="1"/>
  <c r="BJ81" i="8"/>
  <c r="BH81" i="8"/>
  <c r="BD81" i="8"/>
  <c r="AX81" i="8"/>
  <c r="BK81" i="8" s="1"/>
  <c r="AQ81" i="8"/>
  <c r="AO81" i="8"/>
  <c r="AK81" i="8"/>
  <c r="AE81" i="8"/>
  <c r="AR81" i="8" s="1"/>
  <c r="X81" i="8"/>
  <c r="V81" i="8"/>
  <c r="R81" i="8"/>
  <c r="L81" i="8"/>
  <c r="Y81" i="8" s="1"/>
  <c r="CC80" i="8"/>
  <c r="CA80" i="8"/>
  <c r="BW80" i="8"/>
  <c r="BQ80" i="8"/>
  <c r="CD80" i="8" s="1"/>
  <c r="BJ80" i="8"/>
  <c r="BH80" i="8"/>
  <c r="BD80" i="8"/>
  <c r="AX80" i="8"/>
  <c r="BK80" i="8" s="1"/>
  <c r="AQ80" i="8"/>
  <c r="AO80" i="8"/>
  <c r="AK80" i="8"/>
  <c r="AE80" i="8"/>
  <c r="AR80" i="8" s="1"/>
  <c r="X80" i="8"/>
  <c r="V80" i="8"/>
  <c r="R80" i="8"/>
  <c r="L80" i="8"/>
  <c r="Y80" i="8" s="1"/>
  <c r="CC79" i="8"/>
  <c r="CA79" i="8"/>
  <c r="BW79" i="8"/>
  <c r="BQ79" i="8"/>
  <c r="CD79" i="8" s="1"/>
  <c r="BJ79" i="8"/>
  <c r="BH79" i="8"/>
  <c r="BD79" i="8"/>
  <c r="AX79" i="8"/>
  <c r="BK79" i="8" s="1"/>
  <c r="AQ79" i="8"/>
  <c r="AO79" i="8"/>
  <c r="AK79" i="8"/>
  <c r="AE79" i="8"/>
  <c r="AR79" i="8" s="1"/>
  <c r="X79" i="8"/>
  <c r="V79" i="8"/>
  <c r="R79" i="8"/>
  <c r="L79" i="8"/>
  <c r="Y79" i="8" s="1"/>
  <c r="CC78" i="8"/>
  <c r="CA78" i="8"/>
  <c r="BW78" i="8"/>
  <c r="BQ78" i="8"/>
  <c r="CD78" i="8" s="1"/>
  <c r="BJ78" i="8"/>
  <c r="BH78" i="8"/>
  <c r="BD78" i="8"/>
  <c r="AX78" i="8"/>
  <c r="BK78" i="8" s="1"/>
  <c r="AQ78" i="8"/>
  <c r="AO78" i="8"/>
  <c r="AK78" i="8"/>
  <c r="AE78" i="8"/>
  <c r="AR78" i="8" s="1"/>
  <c r="X78" i="8"/>
  <c r="V78" i="8"/>
  <c r="R78" i="8"/>
  <c r="L78" i="8"/>
  <c r="Y78" i="8" s="1"/>
  <c r="CC77" i="8"/>
  <c r="CA77" i="8"/>
  <c r="BW77" i="8"/>
  <c r="BQ77" i="8"/>
  <c r="CD77" i="8" s="1"/>
  <c r="BJ77" i="8"/>
  <c r="BH77" i="8"/>
  <c r="BD77" i="8"/>
  <c r="AX77" i="8"/>
  <c r="BK77" i="8" s="1"/>
  <c r="AQ77" i="8"/>
  <c r="AO77" i="8"/>
  <c r="AK77" i="8"/>
  <c r="AE77" i="8"/>
  <c r="AR77" i="8" s="1"/>
  <c r="X77" i="8"/>
  <c r="V77" i="8"/>
  <c r="R77" i="8"/>
  <c r="L77" i="8"/>
  <c r="Y77" i="8" s="1"/>
  <c r="CC76" i="8"/>
  <c r="CA76" i="8"/>
  <c r="BW76" i="8"/>
  <c r="BQ76" i="8"/>
  <c r="CD76" i="8" s="1"/>
  <c r="BJ76" i="8"/>
  <c r="BH76" i="8"/>
  <c r="BD76" i="8"/>
  <c r="AX76" i="8"/>
  <c r="BK76" i="8" s="1"/>
  <c r="AQ76" i="8"/>
  <c r="AO76" i="8"/>
  <c r="AK76" i="8"/>
  <c r="AE76" i="8"/>
  <c r="AR76" i="8" s="1"/>
  <c r="X76" i="8"/>
  <c r="V76" i="8"/>
  <c r="R76" i="8"/>
  <c r="L76" i="8"/>
  <c r="Y76" i="8" s="1"/>
  <c r="CC75" i="8"/>
  <c r="CA75" i="8"/>
  <c r="BW75" i="8"/>
  <c r="BQ75" i="8"/>
  <c r="CD75" i="8" s="1"/>
  <c r="BJ75" i="8"/>
  <c r="BH75" i="8"/>
  <c r="BD75" i="8"/>
  <c r="AX75" i="8"/>
  <c r="BK75" i="8" s="1"/>
  <c r="AQ75" i="8"/>
  <c r="AO75" i="8"/>
  <c r="AK75" i="8"/>
  <c r="AE75" i="8"/>
  <c r="AR75" i="8" s="1"/>
  <c r="X75" i="8"/>
  <c r="V75" i="8"/>
  <c r="R75" i="8"/>
  <c r="L75" i="8"/>
  <c r="Y75" i="8" s="1"/>
  <c r="CC74" i="8"/>
  <c r="CA74" i="8"/>
  <c r="BW74" i="8"/>
  <c r="BQ74" i="8"/>
  <c r="CD74" i="8" s="1"/>
  <c r="BJ74" i="8"/>
  <c r="BH74" i="8"/>
  <c r="BD74" i="8"/>
  <c r="AX74" i="8"/>
  <c r="BK74" i="8" s="1"/>
  <c r="AQ74" i="8"/>
  <c r="AO74" i="8"/>
  <c r="AK74" i="8"/>
  <c r="AE74" i="8"/>
  <c r="AR74" i="8" s="1"/>
  <c r="X74" i="8"/>
  <c r="V74" i="8"/>
  <c r="R74" i="8"/>
  <c r="L74" i="8"/>
  <c r="Y74" i="8" s="1"/>
  <c r="CC73" i="8"/>
  <c r="CA73" i="8"/>
  <c r="BW73" i="8"/>
  <c r="BQ73" i="8"/>
  <c r="CD73" i="8" s="1"/>
  <c r="BJ73" i="8"/>
  <c r="BH73" i="8"/>
  <c r="BD73" i="8"/>
  <c r="AX73" i="8"/>
  <c r="BK73" i="8" s="1"/>
  <c r="AQ73" i="8"/>
  <c r="AO73" i="8"/>
  <c r="AK73" i="8"/>
  <c r="AE73" i="8"/>
  <c r="AR73" i="8" s="1"/>
  <c r="X73" i="8"/>
  <c r="V73" i="8"/>
  <c r="R73" i="8"/>
  <c r="L73" i="8"/>
  <c r="Y73" i="8" s="1"/>
  <c r="CC72" i="8"/>
  <c r="CA72" i="8"/>
  <c r="BW72" i="8"/>
  <c r="BQ72" i="8"/>
  <c r="CD72" i="8" s="1"/>
  <c r="BJ72" i="8"/>
  <c r="BH72" i="8"/>
  <c r="BD72" i="8"/>
  <c r="AX72" i="8"/>
  <c r="BK72" i="8" s="1"/>
  <c r="AQ72" i="8"/>
  <c r="AO72" i="8"/>
  <c r="AK72" i="8"/>
  <c r="AE72" i="8"/>
  <c r="AR72" i="8" s="1"/>
  <c r="X72" i="8"/>
  <c r="V72" i="8"/>
  <c r="R72" i="8"/>
  <c r="L72" i="8"/>
  <c r="Y72" i="8" s="1"/>
  <c r="CC71" i="8"/>
  <c r="CA71" i="8"/>
  <c r="BW71" i="8"/>
  <c r="BQ71" i="8"/>
  <c r="CD71" i="8" s="1"/>
  <c r="BJ71" i="8"/>
  <c r="BH71" i="8"/>
  <c r="BD71" i="8"/>
  <c r="AX71" i="8"/>
  <c r="BK71" i="8" s="1"/>
  <c r="AQ71" i="8"/>
  <c r="AO71" i="8"/>
  <c r="AK71" i="8"/>
  <c r="AE71" i="8"/>
  <c r="AR71" i="8" s="1"/>
  <c r="X71" i="8"/>
  <c r="V71" i="8"/>
  <c r="R71" i="8"/>
  <c r="L71" i="8"/>
  <c r="Y71" i="8" s="1"/>
  <c r="CC70" i="8"/>
  <c r="CA70" i="8"/>
  <c r="BW70" i="8"/>
  <c r="BQ70" i="8"/>
  <c r="CD70" i="8" s="1"/>
  <c r="BJ70" i="8"/>
  <c r="BH70" i="8"/>
  <c r="BD70" i="8"/>
  <c r="AX70" i="8"/>
  <c r="BK70" i="8" s="1"/>
  <c r="AQ70" i="8"/>
  <c r="AO70" i="8"/>
  <c r="AK70" i="8"/>
  <c r="AE70" i="8"/>
  <c r="AR70" i="8" s="1"/>
  <c r="X70" i="8"/>
  <c r="V70" i="8"/>
  <c r="R70" i="8"/>
  <c r="L70" i="8"/>
  <c r="Y70" i="8" s="1"/>
  <c r="CC69" i="8"/>
  <c r="CA69" i="8"/>
  <c r="BW69" i="8"/>
  <c r="BQ69" i="8"/>
  <c r="CD69" i="8" s="1"/>
  <c r="BJ69" i="8"/>
  <c r="BH69" i="8"/>
  <c r="BD69" i="8"/>
  <c r="AX69" i="8"/>
  <c r="BK69" i="8" s="1"/>
  <c r="AQ69" i="8"/>
  <c r="AO69" i="8"/>
  <c r="AK69" i="8"/>
  <c r="AE69" i="8"/>
  <c r="AR69" i="8" s="1"/>
  <c r="X69" i="8"/>
  <c r="V69" i="8"/>
  <c r="R69" i="8"/>
  <c r="L69" i="8"/>
  <c r="Y69" i="8" s="1"/>
  <c r="CC68" i="8"/>
  <c r="CA68" i="8"/>
  <c r="BW68" i="8"/>
  <c r="BQ68" i="8"/>
  <c r="CD68" i="8" s="1"/>
  <c r="BJ68" i="8"/>
  <c r="BH68" i="8"/>
  <c r="BD68" i="8"/>
  <c r="AX68" i="8"/>
  <c r="BK68" i="8" s="1"/>
  <c r="AQ68" i="8"/>
  <c r="AO68" i="8"/>
  <c r="AK68" i="8"/>
  <c r="AE68" i="8"/>
  <c r="AR68" i="8" s="1"/>
  <c r="X68" i="8"/>
  <c r="V68" i="8"/>
  <c r="R68" i="8"/>
  <c r="L68" i="8"/>
  <c r="Y68" i="8" s="1"/>
  <c r="CC67" i="8"/>
  <c r="CA67" i="8"/>
  <c r="BW67" i="8"/>
  <c r="BQ67" i="8"/>
  <c r="CD67" i="8" s="1"/>
  <c r="BJ67" i="8"/>
  <c r="BH67" i="8"/>
  <c r="BD67" i="8"/>
  <c r="AX67" i="8"/>
  <c r="BK67" i="8" s="1"/>
  <c r="AQ67" i="8"/>
  <c r="AO67" i="8"/>
  <c r="AK67" i="8"/>
  <c r="AE67" i="8"/>
  <c r="AR67" i="8" s="1"/>
  <c r="X67" i="8"/>
  <c r="V67" i="8"/>
  <c r="R67" i="8"/>
  <c r="L67" i="8"/>
  <c r="Y67" i="8" s="1"/>
  <c r="CC66" i="8"/>
  <c r="CA66" i="8"/>
  <c r="BW66" i="8"/>
  <c r="BQ66" i="8"/>
  <c r="CD66" i="8" s="1"/>
  <c r="BJ66" i="8"/>
  <c r="BH66" i="8"/>
  <c r="BD66" i="8"/>
  <c r="AX66" i="8"/>
  <c r="BK66" i="8" s="1"/>
  <c r="AQ66" i="8"/>
  <c r="AO66" i="8"/>
  <c r="AK66" i="8"/>
  <c r="AE66" i="8"/>
  <c r="AR66" i="8" s="1"/>
  <c r="X66" i="8"/>
  <c r="V66" i="8"/>
  <c r="R66" i="8"/>
  <c r="L66" i="8"/>
  <c r="Y66" i="8" s="1"/>
  <c r="CC65" i="8"/>
  <c r="CA65" i="8"/>
  <c r="BW65" i="8"/>
  <c r="BQ65" i="8"/>
  <c r="CD65" i="8" s="1"/>
  <c r="BJ65" i="8"/>
  <c r="BH65" i="8"/>
  <c r="BD65" i="8"/>
  <c r="AX65" i="8"/>
  <c r="BK65" i="8" s="1"/>
  <c r="AQ65" i="8"/>
  <c r="AO65" i="8"/>
  <c r="AK65" i="8"/>
  <c r="AE65" i="8"/>
  <c r="AR65" i="8" s="1"/>
  <c r="X65" i="8"/>
  <c r="V65" i="8"/>
  <c r="R65" i="8"/>
  <c r="L65" i="8"/>
  <c r="Y65" i="8" s="1"/>
  <c r="CC64" i="8"/>
  <c r="CA64" i="8"/>
  <c r="BW64" i="8"/>
  <c r="BQ64" i="8"/>
  <c r="CD64" i="8" s="1"/>
  <c r="BJ64" i="8"/>
  <c r="BH64" i="8"/>
  <c r="BD64" i="8"/>
  <c r="AX64" i="8"/>
  <c r="BK64" i="8" s="1"/>
  <c r="AQ64" i="8"/>
  <c r="AO64" i="8"/>
  <c r="AK64" i="8"/>
  <c r="AE64" i="8"/>
  <c r="AR64" i="8" s="1"/>
  <c r="X64" i="8"/>
  <c r="V64" i="8"/>
  <c r="R64" i="8"/>
  <c r="L64" i="8"/>
  <c r="Y64" i="8" s="1"/>
  <c r="CC63" i="8"/>
  <c r="CA63" i="8"/>
  <c r="BW63" i="8"/>
  <c r="BQ63" i="8"/>
  <c r="CD63" i="8" s="1"/>
  <c r="BJ63" i="8"/>
  <c r="BH63" i="8"/>
  <c r="BD63" i="8"/>
  <c r="AX63" i="8"/>
  <c r="BK63" i="8" s="1"/>
  <c r="AQ63" i="8"/>
  <c r="AO63" i="8"/>
  <c r="AK63" i="8"/>
  <c r="AE63" i="8"/>
  <c r="AR63" i="8" s="1"/>
  <c r="X63" i="8"/>
  <c r="V63" i="8"/>
  <c r="R63" i="8"/>
  <c r="L63" i="8"/>
  <c r="Y63" i="8" s="1"/>
  <c r="CC62" i="8"/>
  <c r="CA62" i="8"/>
  <c r="BW62" i="8"/>
  <c r="BQ62" i="8"/>
  <c r="CD62" i="8" s="1"/>
  <c r="BJ62" i="8"/>
  <c r="BH62" i="8"/>
  <c r="BD62" i="8"/>
  <c r="AX62" i="8"/>
  <c r="BK62" i="8" s="1"/>
  <c r="AQ62" i="8"/>
  <c r="AO62" i="8"/>
  <c r="AK62" i="8"/>
  <c r="AE62" i="8"/>
  <c r="AR62" i="8" s="1"/>
  <c r="X62" i="8"/>
  <c r="V62" i="8"/>
  <c r="R62" i="8"/>
  <c r="L62" i="8"/>
  <c r="Y62" i="8" s="1"/>
  <c r="CC61" i="8"/>
  <c r="CA61" i="8"/>
  <c r="BW61" i="8"/>
  <c r="BQ61" i="8"/>
  <c r="CD61" i="8" s="1"/>
  <c r="BJ61" i="8"/>
  <c r="BH61" i="8"/>
  <c r="BD61" i="8"/>
  <c r="AX61" i="8"/>
  <c r="BK61" i="8" s="1"/>
  <c r="AQ61" i="8"/>
  <c r="AO61" i="8"/>
  <c r="AK61" i="8"/>
  <c r="AE61" i="8"/>
  <c r="AR61" i="8" s="1"/>
  <c r="X61" i="8"/>
  <c r="V61" i="8"/>
  <c r="R61" i="8"/>
  <c r="L61" i="8"/>
  <c r="Y61" i="8" s="1"/>
  <c r="CC60" i="8"/>
  <c r="CA60" i="8"/>
  <c r="BW60" i="8"/>
  <c r="BQ60" i="8"/>
  <c r="CD60" i="8" s="1"/>
  <c r="BJ60" i="8"/>
  <c r="BH60" i="8"/>
  <c r="BD60" i="8"/>
  <c r="AX60" i="8"/>
  <c r="BK60" i="8" s="1"/>
  <c r="AQ60" i="8"/>
  <c r="AO60" i="8"/>
  <c r="AK60" i="8"/>
  <c r="AE60" i="8"/>
  <c r="AR60" i="8" s="1"/>
  <c r="X60" i="8"/>
  <c r="V60" i="8"/>
  <c r="R60" i="8"/>
  <c r="L60" i="8"/>
  <c r="Y60" i="8" s="1"/>
  <c r="CC59" i="8"/>
  <c r="CA59" i="8"/>
  <c r="BW59" i="8"/>
  <c r="BQ59" i="8"/>
  <c r="CD59" i="8" s="1"/>
  <c r="BJ59" i="8"/>
  <c r="BH59" i="8"/>
  <c r="BD59" i="8"/>
  <c r="AX59" i="8"/>
  <c r="BK59" i="8" s="1"/>
  <c r="AQ59" i="8"/>
  <c r="AO59" i="8"/>
  <c r="AK59" i="8"/>
  <c r="AE59" i="8"/>
  <c r="AR59" i="8" s="1"/>
  <c r="X59" i="8"/>
  <c r="V59" i="8"/>
  <c r="R59" i="8"/>
  <c r="L59" i="8"/>
  <c r="Y59" i="8" s="1"/>
  <c r="CC58" i="8"/>
  <c r="CA58" i="8"/>
  <c r="BW58" i="8"/>
  <c r="BQ58" i="8"/>
  <c r="CD58" i="8" s="1"/>
  <c r="BJ58" i="8"/>
  <c r="BH58" i="8"/>
  <c r="BD58" i="8"/>
  <c r="AX58" i="8"/>
  <c r="BK58" i="8" s="1"/>
  <c r="AQ58" i="8"/>
  <c r="AO58" i="8"/>
  <c r="AK58" i="8"/>
  <c r="AE58" i="8"/>
  <c r="AR58" i="8" s="1"/>
  <c r="X58" i="8"/>
  <c r="V58" i="8"/>
  <c r="R58" i="8"/>
  <c r="L58" i="8"/>
  <c r="Y58" i="8" s="1"/>
  <c r="CC57" i="8"/>
  <c r="CA57" i="8"/>
  <c r="BW57" i="8"/>
  <c r="BQ57" i="8"/>
  <c r="CD57" i="8" s="1"/>
  <c r="BJ57" i="8"/>
  <c r="BH57" i="8"/>
  <c r="BD57" i="8"/>
  <c r="AX57" i="8"/>
  <c r="BK57" i="8" s="1"/>
  <c r="AQ57" i="8"/>
  <c r="AO57" i="8"/>
  <c r="AK57" i="8"/>
  <c r="AE57" i="8"/>
  <c r="AR57" i="8" s="1"/>
  <c r="X57" i="8"/>
  <c r="V57" i="8"/>
  <c r="R57" i="8"/>
  <c r="L57" i="8"/>
  <c r="Y57" i="8" s="1"/>
  <c r="CC56" i="8"/>
  <c r="CA56" i="8"/>
  <c r="BW56" i="8"/>
  <c r="BQ56" i="8"/>
  <c r="CD56" i="8" s="1"/>
  <c r="BJ56" i="8"/>
  <c r="BH56" i="8"/>
  <c r="BD56" i="8"/>
  <c r="AX56" i="8"/>
  <c r="BK56" i="8" s="1"/>
  <c r="AQ56" i="8"/>
  <c r="AO56" i="8"/>
  <c r="AK56" i="8"/>
  <c r="AE56" i="8"/>
  <c r="AR56" i="8" s="1"/>
  <c r="X56" i="8"/>
  <c r="V56" i="8"/>
  <c r="R56" i="8"/>
  <c r="L56" i="8"/>
  <c r="Y56" i="8" s="1"/>
  <c r="CC55" i="8"/>
  <c r="CA55" i="8"/>
  <c r="BW55" i="8"/>
  <c r="BQ55" i="8"/>
  <c r="CD55" i="8" s="1"/>
  <c r="BJ55" i="8"/>
  <c r="BH55" i="8"/>
  <c r="BD55" i="8"/>
  <c r="AX55" i="8"/>
  <c r="BK55" i="8" s="1"/>
  <c r="AQ55" i="8"/>
  <c r="AO55" i="8"/>
  <c r="AK55" i="8"/>
  <c r="AE55" i="8"/>
  <c r="AR55" i="8" s="1"/>
  <c r="X55" i="8"/>
  <c r="V55" i="8"/>
  <c r="R55" i="8"/>
  <c r="L55" i="8"/>
  <c r="Y55" i="8" s="1"/>
  <c r="CC54" i="8"/>
  <c r="CA54" i="8"/>
  <c r="BW54" i="8"/>
  <c r="BQ54" i="8"/>
  <c r="CD54" i="8" s="1"/>
  <c r="BJ54" i="8"/>
  <c r="BH54" i="8"/>
  <c r="BD54" i="8"/>
  <c r="AX54" i="8"/>
  <c r="BK54" i="8" s="1"/>
  <c r="AQ54" i="8"/>
  <c r="AO54" i="8"/>
  <c r="AK54" i="8"/>
  <c r="AE54" i="8"/>
  <c r="AR54" i="8" s="1"/>
  <c r="X54" i="8"/>
  <c r="V54" i="8"/>
  <c r="R54" i="8"/>
  <c r="L54" i="8"/>
  <c r="Y54" i="8" s="1"/>
  <c r="CC53" i="8"/>
  <c r="CA53" i="8"/>
  <c r="BW53" i="8"/>
  <c r="BQ53" i="8"/>
  <c r="CD53" i="8" s="1"/>
  <c r="BJ53" i="8"/>
  <c r="BH53" i="8"/>
  <c r="BD53" i="8"/>
  <c r="AX53" i="8"/>
  <c r="BK53" i="8" s="1"/>
  <c r="AQ53" i="8"/>
  <c r="AO53" i="8"/>
  <c r="AK53" i="8"/>
  <c r="AE53" i="8"/>
  <c r="AR53" i="8" s="1"/>
  <c r="X53" i="8"/>
  <c r="V53" i="8"/>
  <c r="R53" i="8"/>
  <c r="L53" i="8"/>
  <c r="Y53" i="8" s="1"/>
  <c r="CC52" i="8"/>
  <c r="CA52" i="8"/>
  <c r="BW52" i="8"/>
  <c r="BQ52" i="8"/>
  <c r="CD52" i="8" s="1"/>
  <c r="BJ52" i="8"/>
  <c r="BH52" i="8"/>
  <c r="BD52" i="8"/>
  <c r="AX52" i="8"/>
  <c r="BK52" i="8" s="1"/>
  <c r="AQ52" i="8"/>
  <c r="AO52" i="8"/>
  <c r="AK52" i="8"/>
  <c r="AE52" i="8"/>
  <c r="AR52" i="8" s="1"/>
  <c r="X52" i="8"/>
  <c r="V52" i="8"/>
  <c r="R52" i="8"/>
  <c r="L52" i="8"/>
  <c r="Y52" i="8" s="1"/>
  <c r="CC51" i="8"/>
  <c r="CA51" i="8"/>
  <c r="BW51" i="8"/>
  <c r="BQ51" i="8"/>
  <c r="CD51" i="8" s="1"/>
  <c r="BJ51" i="8"/>
  <c r="BH51" i="8"/>
  <c r="BD51" i="8"/>
  <c r="AX51" i="8"/>
  <c r="BK51" i="8" s="1"/>
  <c r="AQ51" i="8"/>
  <c r="AO51" i="8"/>
  <c r="AK51" i="8"/>
  <c r="AE51" i="8"/>
  <c r="AR51" i="8" s="1"/>
  <c r="X51" i="8"/>
  <c r="V51" i="8"/>
  <c r="R51" i="8"/>
  <c r="L51" i="8"/>
  <c r="Y51" i="8" s="1"/>
  <c r="CC50" i="8"/>
  <c r="CA50" i="8"/>
  <c r="BW50" i="8"/>
  <c r="BQ50" i="8"/>
  <c r="CD50" i="8" s="1"/>
  <c r="BJ50" i="8"/>
  <c r="BH50" i="8"/>
  <c r="BD50" i="8"/>
  <c r="AX50" i="8"/>
  <c r="BK50" i="8" s="1"/>
  <c r="AQ50" i="8"/>
  <c r="AO50" i="8"/>
  <c r="AK50" i="8"/>
  <c r="AE50" i="8"/>
  <c r="AR50" i="8" s="1"/>
  <c r="X50" i="8"/>
  <c r="V50" i="8"/>
  <c r="R50" i="8"/>
  <c r="L50" i="8"/>
  <c r="Y50" i="8" s="1"/>
  <c r="CC49" i="8"/>
  <c r="CA49" i="8"/>
  <c r="BW49" i="8"/>
  <c r="BQ49" i="8"/>
  <c r="CD49" i="8" s="1"/>
  <c r="BJ49" i="8"/>
  <c r="BH49" i="8"/>
  <c r="BD49" i="8"/>
  <c r="AX49" i="8"/>
  <c r="BK49" i="8" s="1"/>
  <c r="AQ49" i="8"/>
  <c r="AO49" i="8"/>
  <c r="AK49" i="8"/>
  <c r="AE49" i="8"/>
  <c r="AR49" i="8" s="1"/>
  <c r="X49" i="8"/>
  <c r="V49" i="8"/>
  <c r="R49" i="8"/>
  <c r="L49" i="8"/>
  <c r="Y49" i="8" s="1"/>
  <c r="CC48" i="8"/>
  <c r="CA48" i="8"/>
  <c r="BW48" i="8"/>
  <c r="BQ48" i="8"/>
  <c r="CD48" i="8" s="1"/>
  <c r="BJ48" i="8"/>
  <c r="BH48" i="8"/>
  <c r="BD48" i="8"/>
  <c r="AX48" i="8"/>
  <c r="BK48" i="8" s="1"/>
  <c r="AQ48" i="8"/>
  <c r="AO48" i="8"/>
  <c r="AK48" i="8"/>
  <c r="AE48" i="8"/>
  <c r="AR48" i="8" s="1"/>
  <c r="X48" i="8"/>
  <c r="V48" i="8"/>
  <c r="R48" i="8"/>
  <c r="L48" i="8"/>
  <c r="Y48" i="8" s="1"/>
  <c r="CC47" i="8"/>
  <c r="CA47" i="8"/>
  <c r="BW47" i="8"/>
  <c r="BQ47" i="8"/>
  <c r="CD47" i="8" s="1"/>
  <c r="BJ47" i="8"/>
  <c r="BH47" i="8"/>
  <c r="BD47" i="8"/>
  <c r="AX47" i="8"/>
  <c r="BK47" i="8" s="1"/>
  <c r="AQ47" i="8"/>
  <c r="AO47" i="8"/>
  <c r="AK47" i="8"/>
  <c r="AE47" i="8"/>
  <c r="AR47" i="8" s="1"/>
  <c r="X47" i="8"/>
  <c r="V47" i="8"/>
  <c r="R47" i="8"/>
  <c r="L47" i="8"/>
  <c r="Y47" i="8" s="1"/>
  <c r="CC46" i="8"/>
  <c r="CA46" i="8"/>
  <c r="BW46" i="8"/>
  <c r="BQ46" i="8"/>
  <c r="CD46" i="8" s="1"/>
  <c r="BJ46" i="8"/>
  <c r="BH46" i="8"/>
  <c r="BD46" i="8"/>
  <c r="AX46" i="8"/>
  <c r="BK46" i="8" s="1"/>
  <c r="AQ46" i="8"/>
  <c r="AO46" i="8"/>
  <c r="AK46" i="8"/>
  <c r="AE46" i="8"/>
  <c r="AR46" i="8" s="1"/>
  <c r="X46" i="8"/>
  <c r="V46" i="8"/>
  <c r="R46" i="8"/>
  <c r="L46" i="8"/>
  <c r="Y46" i="8" s="1"/>
  <c r="CC45" i="8"/>
  <c r="CA45" i="8"/>
  <c r="BW45" i="8"/>
  <c r="BQ45" i="8"/>
  <c r="CD45" i="8" s="1"/>
  <c r="BJ45" i="8"/>
  <c r="BH45" i="8"/>
  <c r="BD45" i="8"/>
  <c r="AX45" i="8"/>
  <c r="BK45" i="8" s="1"/>
  <c r="AQ45" i="8"/>
  <c r="AO45" i="8"/>
  <c r="AK45" i="8"/>
  <c r="AE45" i="8"/>
  <c r="AR45" i="8" s="1"/>
  <c r="X45" i="8"/>
  <c r="V45" i="8"/>
  <c r="R45" i="8"/>
  <c r="L45" i="8"/>
  <c r="Y45" i="8" s="1"/>
  <c r="CC44" i="8"/>
  <c r="CA44" i="8"/>
  <c r="BW44" i="8"/>
  <c r="BQ44" i="8"/>
  <c r="CD44" i="8" s="1"/>
  <c r="BJ44" i="8"/>
  <c r="BH44" i="8"/>
  <c r="BD44" i="8"/>
  <c r="AX44" i="8"/>
  <c r="BK44" i="8" s="1"/>
  <c r="AQ44" i="8"/>
  <c r="AO44" i="8"/>
  <c r="AK44" i="8"/>
  <c r="AE44" i="8"/>
  <c r="AR44" i="8" s="1"/>
  <c r="X44" i="8"/>
  <c r="V44" i="8"/>
  <c r="R44" i="8"/>
  <c r="L44" i="8"/>
  <c r="Y44" i="8" s="1"/>
  <c r="CC43" i="8"/>
  <c r="CA43" i="8"/>
  <c r="BW43" i="8"/>
  <c r="BQ43" i="8"/>
  <c r="CD43" i="8" s="1"/>
  <c r="BJ43" i="8"/>
  <c r="BH43" i="8"/>
  <c r="BD43" i="8"/>
  <c r="AX43" i="8"/>
  <c r="BK43" i="8" s="1"/>
  <c r="AQ43" i="8"/>
  <c r="AO43" i="8"/>
  <c r="AK43" i="8"/>
  <c r="AE43" i="8"/>
  <c r="AR43" i="8" s="1"/>
  <c r="X43" i="8"/>
  <c r="V43" i="8"/>
  <c r="R43" i="8"/>
  <c r="L43" i="8"/>
  <c r="Y43" i="8" s="1"/>
  <c r="CC42" i="8"/>
  <c r="CA42" i="8"/>
  <c r="BW42" i="8"/>
  <c r="BQ42" i="8"/>
  <c r="CD42" i="8" s="1"/>
  <c r="BJ42" i="8"/>
  <c r="BH42" i="8"/>
  <c r="BD42" i="8"/>
  <c r="AX42" i="8"/>
  <c r="BK42" i="8" s="1"/>
  <c r="AQ42" i="8"/>
  <c r="AO42" i="8"/>
  <c r="AK42" i="8"/>
  <c r="AE42" i="8"/>
  <c r="AR42" i="8" s="1"/>
  <c r="X42" i="8"/>
  <c r="V42" i="8"/>
  <c r="R42" i="8"/>
  <c r="L42" i="8"/>
  <c r="Y42" i="8" s="1"/>
  <c r="CC41" i="8"/>
  <c r="CA41" i="8"/>
  <c r="BW41" i="8"/>
  <c r="BQ41" i="8"/>
  <c r="CD41" i="8" s="1"/>
  <c r="BJ41" i="8"/>
  <c r="BH41" i="8"/>
  <c r="BD41" i="8"/>
  <c r="AX41" i="8"/>
  <c r="BK41" i="8" s="1"/>
  <c r="AQ41" i="8"/>
  <c r="AO41" i="8"/>
  <c r="AK41" i="8"/>
  <c r="AE41" i="8"/>
  <c r="AR41" i="8" s="1"/>
  <c r="X41" i="8"/>
  <c r="V41" i="8"/>
  <c r="R41" i="8"/>
  <c r="L41" i="8"/>
  <c r="Y41" i="8" s="1"/>
  <c r="CC40" i="8"/>
  <c r="CA40" i="8"/>
  <c r="BW40" i="8"/>
  <c r="BQ40" i="8"/>
  <c r="CD40" i="8" s="1"/>
  <c r="BJ40" i="8"/>
  <c r="BH40" i="8"/>
  <c r="BD40" i="8"/>
  <c r="AX40" i="8"/>
  <c r="BK40" i="8" s="1"/>
  <c r="AQ40" i="8"/>
  <c r="AO40" i="8"/>
  <c r="AK40" i="8"/>
  <c r="AE40" i="8"/>
  <c r="AR40" i="8" s="1"/>
  <c r="X40" i="8"/>
  <c r="V40" i="8"/>
  <c r="R40" i="8"/>
  <c r="L40" i="8"/>
  <c r="Y40" i="8" s="1"/>
  <c r="CC39" i="8"/>
  <c r="CA39" i="8"/>
  <c r="BW39" i="8"/>
  <c r="BQ39" i="8"/>
  <c r="CD39" i="8" s="1"/>
  <c r="BJ39" i="8"/>
  <c r="BH39" i="8"/>
  <c r="BD39" i="8"/>
  <c r="AX39" i="8"/>
  <c r="BK39" i="8" s="1"/>
  <c r="AQ39" i="8"/>
  <c r="AO39" i="8"/>
  <c r="AK39" i="8"/>
  <c r="AE39" i="8"/>
  <c r="AR39" i="8" s="1"/>
  <c r="X39" i="8"/>
  <c r="V39" i="8"/>
  <c r="R39" i="8"/>
  <c r="L39" i="8"/>
  <c r="Y39" i="8" s="1"/>
  <c r="CC38" i="8"/>
  <c r="CA38" i="8"/>
  <c r="BW38" i="8"/>
  <c r="BQ38" i="8"/>
  <c r="CD38" i="8" s="1"/>
  <c r="BJ38" i="8"/>
  <c r="BH38" i="8"/>
  <c r="BD38" i="8"/>
  <c r="AX38" i="8"/>
  <c r="BK38" i="8" s="1"/>
  <c r="AQ38" i="8"/>
  <c r="AO38" i="8"/>
  <c r="AK38" i="8"/>
  <c r="AE38" i="8"/>
  <c r="AR38" i="8" s="1"/>
  <c r="X38" i="8"/>
  <c r="V38" i="8"/>
  <c r="R38" i="8"/>
  <c r="L38" i="8"/>
  <c r="Y38" i="8" s="1"/>
  <c r="CC37" i="8"/>
  <c r="CA37" i="8"/>
  <c r="BW37" i="8"/>
  <c r="BQ37" i="8"/>
  <c r="CD37" i="8" s="1"/>
  <c r="BJ37" i="8"/>
  <c r="BH37" i="8"/>
  <c r="BD37" i="8"/>
  <c r="AX37" i="8"/>
  <c r="BK37" i="8" s="1"/>
  <c r="AQ37" i="8"/>
  <c r="AO37" i="8"/>
  <c r="AK37" i="8"/>
  <c r="AE37" i="8"/>
  <c r="AR37" i="8" s="1"/>
  <c r="X37" i="8"/>
  <c r="V37" i="8"/>
  <c r="R37" i="8"/>
  <c r="L37" i="8"/>
  <c r="Y37" i="8" s="1"/>
  <c r="CC36" i="8"/>
  <c r="CA36" i="8"/>
  <c r="BW36" i="8"/>
  <c r="BQ36" i="8"/>
  <c r="CD36" i="8" s="1"/>
  <c r="BJ36" i="8"/>
  <c r="BH36" i="8"/>
  <c r="BD36" i="8"/>
  <c r="AX36" i="8"/>
  <c r="BK36" i="8" s="1"/>
  <c r="AQ36" i="8"/>
  <c r="AO36" i="8"/>
  <c r="AK36" i="8"/>
  <c r="AE36" i="8"/>
  <c r="AR36" i="8" s="1"/>
  <c r="X36" i="8"/>
  <c r="V36" i="8"/>
  <c r="R36" i="8"/>
  <c r="L36" i="8"/>
  <c r="Y36" i="8" s="1"/>
  <c r="CC35" i="8"/>
  <c r="CA35" i="8"/>
  <c r="BW35" i="8"/>
  <c r="BQ35" i="8"/>
  <c r="CD35" i="8" s="1"/>
  <c r="BJ35" i="8"/>
  <c r="BH35" i="8"/>
  <c r="BD35" i="8"/>
  <c r="AX35" i="8"/>
  <c r="BK35" i="8" s="1"/>
  <c r="AQ35" i="8"/>
  <c r="AO35" i="8"/>
  <c r="AK35" i="8"/>
  <c r="AE35" i="8"/>
  <c r="AR35" i="8" s="1"/>
  <c r="X35" i="8"/>
  <c r="V35" i="8"/>
  <c r="R35" i="8"/>
  <c r="L35" i="8"/>
  <c r="Y35" i="8" s="1"/>
  <c r="CC34" i="8"/>
  <c r="CA34" i="8"/>
  <c r="BW34" i="8"/>
  <c r="BQ34" i="8"/>
  <c r="CD34" i="8" s="1"/>
  <c r="BJ34" i="8"/>
  <c r="BH34" i="8"/>
  <c r="BD34" i="8"/>
  <c r="AX34" i="8"/>
  <c r="BK34" i="8" s="1"/>
  <c r="AQ34" i="8"/>
  <c r="AO34" i="8"/>
  <c r="AK34" i="8"/>
  <c r="AE34" i="8"/>
  <c r="AR34" i="8" s="1"/>
  <c r="X34" i="8"/>
  <c r="V34" i="8"/>
  <c r="R34" i="8"/>
  <c r="L34" i="8"/>
  <c r="Y34" i="8" s="1"/>
  <c r="CC33" i="8"/>
  <c r="CA33" i="8"/>
  <c r="BW33" i="8"/>
  <c r="BQ33" i="8"/>
  <c r="CD33" i="8" s="1"/>
  <c r="BJ33" i="8"/>
  <c r="BH33" i="8"/>
  <c r="BD33" i="8"/>
  <c r="AX33" i="8"/>
  <c r="BK33" i="8" s="1"/>
  <c r="AQ33" i="8"/>
  <c r="AO33" i="8"/>
  <c r="AK33" i="8"/>
  <c r="AE33" i="8"/>
  <c r="AR33" i="8" s="1"/>
  <c r="X33" i="8"/>
  <c r="V33" i="8"/>
  <c r="R33" i="8"/>
  <c r="L33" i="8"/>
  <c r="Y33" i="8" s="1"/>
  <c r="CC32" i="8"/>
  <c r="CA32" i="8"/>
  <c r="BW32" i="8"/>
  <c r="BQ32" i="8"/>
  <c r="CD32" i="8" s="1"/>
  <c r="BJ32" i="8"/>
  <c r="BH32" i="8"/>
  <c r="BD32" i="8"/>
  <c r="AX32" i="8"/>
  <c r="BK32" i="8" s="1"/>
  <c r="AQ32" i="8"/>
  <c r="AO32" i="8"/>
  <c r="AK32" i="8"/>
  <c r="AE32" i="8"/>
  <c r="AR32" i="8" s="1"/>
  <c r="X32" i="8"/>
  <c r="V32" i="8"/>
  <c r="R32" i="8"/>
  <c r="L32" i="8"/>
  <c r="Y32" i="8" s="1"/>
  <c r="CC31" i="8"/>
  <c r="CA31" i="8"/>
  <c r="BW31" i="8"/>
  <c r="BQ31" i="8"/>
  <c r="CD31" i="8" s="1"/>
  <c r="BJ31" i="8"/>
  <c r="BH31" i="8"/>
  <c r="BD31" i="8"/>
  <c r="AX31" i="8"/>
  <c r="BK31" i="8" s="1"/>
  <c r="AQ31" i="8"/>
  <c r="AO31" i="8"/>
  <c r="AK31" i="8"/>
  <c r="AE31" i="8"/>
  <c r="AR31" i="8" s="1"/>
  <c r="X31" i="8"/>
  <c r="V31" i="8"/>
  <c r="R31" i="8"/>
  <c r="L31" i="8"/>
  <c r="Y31" i="8" s="1"/>
  <c r="CC30" i="8"/>
  <c r="CA30" i="8"/>
  <c r="BW30" i="8"/>
  <c r="BQ30" i="8"/>
  <c r="CD30" i="8" s="1"/>
  <c r="BJ30" i="8"/>
  <c r="BH30" i="8"/>
  <c r="BD30" i="8"/>
  <c r="AX30" i="8"/>
  <c r="BK30" i="8" s="1"/>
  <c r="AQ30" i="8"/>
  <c r="AO30" i="8"/>
  <c r="AK30" i="8"/>
  <c r="AE30" i="8"/>
  <c r="AR30" i="8" s="1"/>
  <c r="X30" i="8"/>
  <c r="V30" i="8"/>
  <c r="R30" i="8"/>
  <c r="L30" i="8"/>
  <c r="Y30" i="8" s="1"/>
  <c r="CC29" i="8"/>
  <c r="CA29" i="8"/>
  <c r="BW29" i="8"/>
  <c r="BQ29" i="8"/>
  <c r="CD29" i="8" s="1"/>
  <c r="BJ29" i="8"/>
  <c r="BH29" i="8"/>
  <c r="BD29" i="8"/>
  <c r="AX29" i="8"/>
  <c r="BK29" i="8" s="1"/>
  <c r="AQ29" i="8"/>
  <c r="AO29" i="8"/>
  <c r="AK29" i="8"/>
  <c r="AE29" i="8"/>
  <c r="AR29" i="8" s="1"/>
  <c r="X29" i="8"/>
  <c r="V29" i="8"/>
  <c r="R29" i="8"/>
  <c r="L29" i="8"/>
  <c r="Y29" i="8" s="1"/>
  <c r="CC28" i="8"/>
  <c r="CA28" i="8"/>
  <c r="BW28" i="8"/>
  <c r="BQ28" i="8"/>
  <c r="CD28" i="8" s="1"/>
  <c r="BJ28" i="8"/>
  <c r="BH28" i="8"/>
  <c r="BD28" i="8"/>
  <c r="AX28" i="8"/>
  <c r="BK28" i="8" s="1"/>
  <c r="AQ28" i="8"/>
  <c r="AO28" i="8"/>
  <c r="AK28" i="8"/>
  <c r="AE28" i="8"/>
  <c r="AR28" i="8" s="1"/>
  <c r="X28" i="8"/>
  <c r="V28" i="8"/>
  <c r="R28" i="8"/>
  <c r="L28" i="8"/>
  <c r="Y28" i="8" s="1"/>
  <c r="CC27" i="8"/>
  <c r="CA27" i="8"/>
  <c r="BW27" i="8"/>
  <c r="BQ27" i="8"/>
  <c r="CD27" i="8" s="1"/>
  <c r="BJ27" i="8"/>
  <c r="BH27" i="8"/>
  <c r="BD27" i="8"/>
  <c r="AX27" i="8"/>
  <c r="BK27" i="8" s="1"/>
  <c r="AQ27" i="8"/>
  <c r="AO27" i="8"/>
  <c r="AK27" i="8"/>
  <c r="AE27" i="8"/>
  <c r="AR27" i="8" s="1"/>
  <c r="X27" i="8"/>
  <c r="V27" i="8"/>
  <c r="R27" i="8"/>
  <c r="L27" i="8"/>
  <c r="Y27" i="8" s="1"/>
  <c r="CC26" i="8"/>
  <c r="CA26" i="8"/>
  <c r="BW26" i="8"/>
  <c r="BQ26" i="8"/>
  <c r="CD26" i="8" s="1"/>
  <c r="BJ26" i="8"/>
  <c r="BH26" i="8"/>
  <c r="BD26" i="8"/>
  <c r="AX26" i="8"/>
  <c r="BK26" i="8" s="1"/>
  <c r="AQ26" i="8"/>
  <c r="AO26" i="8"/>
  <c r="AK26" i="8"/>
  <c r="AE26" i="8"/>
  <c r="AR26" i="8" s="1"/>
  <c r="X26" i="8"/>
  <c r="V26" i="8"/>
  <c r="R26" i="8"/>
  <c r="L26" i="8"/>
  <c r="Y26" i="8" s="1"/>
  <c r="CC25" i="8"/>
  <c r="CA25" i="8"/>
  <c r="BW25" i="8"/>
  <c r="BQ25" i="8"/>
  <c r="CD25" i="8" s="1"/>
  <c r="BJ25" i="8"/>
  <c r="BH25" i="8"/>
  <c r="BD25" i="8"/>
  <c r="AX25" i="8"/>
  <c r="BK25" i="8" s="1"/>
  <c r="AQ25" i="8"/>
  <c r="AO25" i="8"/>
  <c r="AK25" i="8"/>
  <c r="AE25" i="8"/>
  <c r="AR25" i="8" s="1"/>
  <c r="X25" i="8"/>
  <c r="V25" i="8"/>
  <c r="R25" i="8"/>
  <c r="L25" i="8"/>
  <c r="Y25" i="8" s="1"/>
  <c r="CC24" i="8"/>
  <c r="CA24" i="8"/>
  <c r="BW24" i="8"/>
  <c r="BQ24" i="8"/>
  <c r="CD24" i="8" s="1"/>
  <c r="BJ24" i="8"/>
  <c r="BH24" i="8"/>
  <c r="BD24" i="8"/>
  <c r="AX24" i="8"/>
  <c r="BK24" i="8" s="1"/>
  <c r="AQ24" i="8"/>
  <c r="AO24" i="8"/>
  <c r="AK24" i="8"/>
  <c r="AE24" i="8"/>
  <c r="AR24" i="8" s="1"/>
  <c r="X24" i="8"/>
  <c r="V24" i="8"/>
  <c r="R24" i="8"/>
  <c r="L24" i="8"/>
  <c r="Y24" i="8" s="1"/>
  <c r="CC23" i="8"/>
  <c r="CA23" i="8"/>
  <c r="BW23" i="8"/>
  <c r="BQ23" i="8"/>
  <c r="CD23" i="8" s="1"/>
  <c r="BJ23" i="8"/>
  <c r="BH23" i="8"/>
  <c r="BD23" i="8"/>
  <c r="AX23" i="8"/>
  <c r="BK23" i="8" s="1"/>
  <c r="AQ23" i="8"/>
  <c r="AO23" i="8"/>
  <c r="AK23" i="8"/>
  <c r="AE23" i="8"/>
  <c r="AR23" i="8" s="1"/>
  <c r="X23" i="8"/>
  <c r="V23" i="8"/>
  <c r="R23" i="8"/>
  <c r="L23" i="8"/>
  <c r="Y23" i="8" s="1"/>
  <c r="CC22" i="8"/>
  <c r="CA22" i="8"/>
  <c r="BW22" i="8"/>
  <c r="BQ22" i="8"/>
  <c r="CD22" i="8" s="1"/>
  <c r="BJ22" i="8"/>
  <c r="BH22" i="8"/>
  <c r="BD22" i="8"/>
  <c r="AX22" i="8"/>
  <c r="BK22" i="8" s="1"/>
  <c r="AQ22" i="8"/>
  <c r="AO22" i="8"/>
  <c r="AK22" i="8"/>
  <c r="AE22" i="8"/>
  <c r="AR22" i="8" s="1"/>
  <c r="X22" i="8"/>
  <c r="V22" i="8"/>
  <c r="R22" i="8"/>
  <c r="L22" i="8"/>
  <c r="Y22" i="8" s="1"/>
  <c r="CC21" i="8"/>
  <c r="CA21" i="8"/>
  <c r="BW21" i="8"/>
  <c r="BQ21" i="8"/>
  <c r="CD21" i="8" s="1"/>
  <c r="BJ21" i="8"/>
  <c r="BH21" i="8"/>
  <c r="BD21" i="8"/>
  <c r="AX21" i="8"/>
  <c r="BK21" i="8" s="1"/>
  <c r="AQ21" i="8"/>
  <c r="AO21" i="8"/>
  <c r="AK21" i="8"/>
  <c r="AE21" i="8"/>
  <c r="AR21" i="8" s="1"/>
  <c r="X21" i="8"/>
  <c r="V21" i="8"/>
  <c r="R21" i="8"/>
  <c r="L21" i="8"/>
  <c r="Y21" i="8" s="1"/>
  <c r="CC20" i="8"/>
  <c r="CA20" i="8"/>
  <c r="BW20" i="8"/>
  <c r="BQ20" i="8"/>
  <c r="CD20" i="8" s="1"/>
  <c r="BJ20" i="8"/>
  <c r="BH20" i="8"/>
  <c r="BD20" i="8"/>
  <c r="AX20" i="8"/>
  <c r="BK20" i="8" s="1"/>
  <c r="AQ20" i="8"/>
  <c r="AO20" i="8"/>
  <c r="AK20" i="8"/>
  <c r="AE20" i="8"/>
  <c r="AR20" i="8" s="1"/>
  <c r="X20" i="8"/>
  <c r="V20" i="8"/>
  <c r="R20" i="8"/>
  <c r="L20" i="8"/>
  <c r="Y20" i="8" s="1"/>
  <c r="CC19" i="8"/>
  <c r="CA19" i="8"/>
  <c r="BW19" i="8"/>
  <c r="BQ19" i="8"/>
  <c r="CD19" i="8" s="1"/>
  <c r="BJ19" i="8"/>
  <c r="BH19" i="8"/>
  <c r="BD19" i="8"/>
  <c r="AX19" i="8"/>
  <c r="BK19" i="8" s="1"/>
  <c r="AQ19" i="8"/>
  <c r="AO19" i="8"/>
  <c r="AK19" i="8"/>
  <c r="AE19" i="8"/>
  <c r="AR19" i="8" s="1"/>
  <c r="X19" i="8"/>
  <c r="V19" i="8"/>
  <c r="R19" i="8"/>
  <c r="L19" i="8"/>
  <c r="Y19" i="8" s="1"/>
  <c r="CC18" i="8"/>
  <c r="CA18" i="8"/>
  <c r="BW18" i="8"/>
  <c r="BQ18" i="8"/>
  <c r="CD18" i="8" s="1"/>
  <c r="BJ18" i="8"/>
  <c r="BH18" i="8"/>
  <c r="BD18" i="8"/>
  <c r="AX18" i="8"/>
  <c r="BK18" i="8" s="1"/>
  <c r="AQ18" i="8"/>
  <c r="AO18" i="8"/>
  <c r="AK18" i="8"/>
  <c r="AE18" i="8"/>
  <c r="AR18" i="8" s="1"/>
  <c r="X18" i="8"/>
  <c r="V18" i="8"/>
  <c r="R18" i="8"/>
  <c r="L18" i="8"/>
  <c r="Y18" i="8" s="1"/>
  <c r="CC17" i="8"/>
  <c r="CA17" i="8"/>
  <c r="BW17" i="8"/>
  <c r="BQ17" i="8"/>
  <c r="CD17" i="8" s="1"/>
  <c r="BJ17" i="8"/>
  <c r="BH17" i="8"/>
  <c r="BD17" i="8"/>
  <c r="AX17" i="8"/>
  <c r="BK17" i="8" s="1"/>
  <c r="AQ17" i="8"/>
  <c r="AO17" i="8"/>
  <c r="AK17" i="8"/>
  <c r="AE17" i="8"/>
  <c r="AR17" i="8" s="1"/>
  <c r="X17" i="8"/>
  <c r="V17" i="8"/>
  <c r="R17" i="8"/>
  <c r="L17" i="8"/>
  <c r="Y17" i="8" s="1"/>
  <c r="CC16" i="8"/>
  <c r="CA16" i="8"/>
  <c r="BW16" i="8"/>
  <c r="BQ16" i="8"/>
  <c r="CD16" i="8" s="1"/>
  <c r="BJ16" i="8"/>
  <c r="BH16" i="8"/>
  <c r="BD16" i="8"/>
  <c r="AX16" i="8"/>
  <c r="BK16" i="8" s="1"/>
  <c r="AQ16" i="8"/>
  <c r="AO16" i="8"/>
  <c r="AK16" i="8"/>
  <c r="AE16" i="8"/>
  <c r="AR16" i="8" s="1"/>
  <c r="X16" i="8"/>
  <c r="V16" i="8"/>
  <c r="R16" i="8"/>
  <c r="L16" i="8"/>
  <c r="Y16" i="8" s="1"/>
  <c r="CC15" i="8"/>
  <c r="CA15" i="8"/>
  <c r="BW15" i="8"/>
  <c r="BQ15" i="8"/>
  <c r="CD15" i="8" s="1"/>
  <c r="BJ15" i="8"/>
  <c r="BH15" i="8"/>
  <c r="BD15" i="8"/>
  <c r="AX15" i="8"/>
  <c r="BK15" i="8" s="1"/>
  <c r="AQ15" i="8"/>
  <c r="AO15" i="8"/>
  <c r="AK15" i="8"/>
  <c r="AE15" i="8"/>
  <c r="AR15" i="8" s="1"/>
  <c r="X15" i="8"/>
  <c r="V15" i="8"/>
  <c r="R15" i="8"/>
  <c r="L15" i="8"/>
  <c r="Y15" i="8" s="1"/>
  <c r="CC14" i="8"/>
  <c r="CA14" i="8"/>
  <c r="BW14" i="8"/>
  <c r="BQ14" i="8"/>
  <c r="CD14" i="8" s="1"/>
  <c r="BJ14" i="8"/>
  <c r="BH14" i="8"/>
  <c r="BD14" i="8"/>
  <c r="AX14" i="8"/>
  <c r="BK14" i="8" s="1"/>
  <c r="AQ14" i="8"/>
  <c r="AO14" i="8"/>
  <c r="AK14" i="8"/>
  <c r="AE14" i="8"/>
  <c r="AR14" i="8" s="1"/>
  <c r="X14" i="8"/>
  <c r="V14" i="8"/>
  <c r="R14" i="8"/>
  <c r="L14" i="8"/>
  <c r="Y14" i="8" s="1"/>
  <c r="CC13" i="8"/>
  <c r="CA13" i="8"/>
  <c r="BW13" i="8"/>
  <c r="BQ13" i="8"/>
  <c r="CD13" i="8" s="1"/>
  <c r="BJ13" i="8"/>
  <c r="BH13" i="8"/>
  <c r="BD13" i="8"/>
  <c r="AX13" i="8"/>
  <c r="BK13" i="8" s="1"/>
  <c r="AQ13" i="8"/>
  <c r="AO13" i="8"/>
  <c r="AK13" i="8"/>
  <c r="AE13" i="8"/>
  <c r="AR13" i="8" s="1"/>
  <c r="X13" i="8"/>
  <c r="V13" i="8"/>
  <c r="R13" i="8"/>
  <c r="L13" i="8"/>
  <c r="Y13" i="8" s="1"/>
  <c r="CC11" i="8"/>
  <c r="CA11" i="8"/>
  <c r="BW11" i="8"/>
  <c r="BQ11" i="8"/>
  <c r="CD11" i="8" s="1"/>
  <c r="BL6" i="8" s="1"/>
  <c r="BJ11" i="8"/>
  <c r="BH11" i="8"/>
  <c r="BD11" i="8"/>
  <c r="AX11" i="8"/>
  <c r="BK11" i="8" s="1"/>
  <c r="AS6" i="8" s="1"/>
  <c r="AQ11" i="8"/>
  <c r="AO11" i="8"/>
  <c r="AK11" i="8"/>
  <c r="AE11" i="8"/>
  <c r="AR11" i="8" s="1"/>
  <c r="Z6" i="8" s="1"/>
  <c r="X11" i="8"/>
  <c r="V11" i="8"/>
  <c r="R11" i="8"/>
  <c r="L11" i="8"/>
  <c r="Y11" i="8" s="1"/>
  <c r="G6" i="8" s="1"/>
  <c r="CC82" i="7"/>
  <c r="CA82" i="7"/>
  <c r="BW82" i="7"/>
  <c r="BQ82" i="7"/>
  <c r="CD82" i="7" s="1"/>
  <c r="BJ82" i="7"/>
  <c r="BH82" i="7"/>
  <c r="BD82" i="7"/>
  <c r="AX82" i="7"/>
  <c r="BK82" i="7" s="1"/>
  <c r="AQ82" i="7"/>
  <c r="AO82" i="7"/>
  <c r="AK82" i="7"/>
  <c r="AE82" i="7"/>
  <c r="AR82" i="7" s="1"/>
  <c r="X82" i="7"/>
  <c r="V82" i="7"/>
  <c r="R82" i="7"/>
  <c r="L82" i="7"/>
  <c r="Y82" i="7" s="1"/>
  <c r="CC81" i="7"/>
  <c r="CA81" i="7"/>
  <c r="BW81" i="7"/>
  <c r="BQ81" i="7"/>
  <c r="CD81" i="7" s="1"/>
  <c r="BJ81" i="7"/>
  <c r="BH81" i="7"/>
  <c r="BD81" i="7"/>
  <c r="AX81" i="7"/>
  <c r="BK81" i="7" s="1"/>
  <c r="AQ81" i="7"/>
  <c r="AO81" i="7"/>
  <c r="AK81" i="7"/>
  <c r="AE81" i="7"/>
  <c r="AR81" i="7" s="1"/>
  <c r="X81" i="7"/>
  <c r="V81" i="7"/>
  <c r="R81" i="7"/>
  <c r="L81" i="7"/>
  <c r="Y81" i="7" s="1"/>
  <c r="CC80" i="7"/>
  <c r="CA80" i="7"/>
  <c r="BW80" i="7"/>
  <c r="BQ80" i="7"/>
  <c r="CD80" i="7" s="1"/>
  <c r="BJ80" i="7"/>
  <c r="BH80" i="7"/>
  <c r="BD80" i="7"/>
  <c r="AX80" i="7"/>
  <c r="BK80" i="7" s="1"/>
  <c r="AQ80" i="7"/>
  <c r="AO80" i="7"/>
  <c r="AK80" i="7"/>
  <c r="AE80" i="7"/>
  <c r="AR80" i="7" s="1"/>
  <c r="X80" i="7"/>
  <c r="V80" i="7"/>
  <c r="R80" i="7"/>
  <c r="L80" i="7"/>
  <c r="Y80" i="7" s="1"/>
  <c r="CC79" i="7"/>
  <c r="CA79" i="7"/>
  <c r="BW79" i="7"/>
  <c r="BQ79" i="7"/>
  <c r="CD79" i="7" s="1"/>
  <c r="BJ79" i="7"/>
  <c r="BH79" i="7"/>
  <c r="BD79" i="7"/>
  <c r="AX79" i="7"/>
  <c r="BK79" i="7" s="1"/>
  <c r="AQ79" i="7"/>
  <c r="AO79" i="7"/>
  <c r="AK79" i="7"/>
  <c r="AE79" i="7"/>
  <c r="AR79" i="7" s="1"/>
  <c r="X79" i="7"/>
  <c r="V79" i="7"/>
  <c r="R79" i="7"/>
  <c r="L79" i="7"/>
  <c r="Y79" i="7" s="1"/>
  <c r="CC78" i="7"/>
  <c r="CA78" i="7"/>
  <c r="BW78" i="7"/>
  <c r="BQ78" i="7"/>
  <c r="CD78" i="7" s="1"/>
  <c r="BJ78" i="7"/>
  <c r="BH78" i="7"/>
  <c r="BD78" i="7"/>
  <c r="AX78" i="7"/>
  <c r="BK78" i="7" s="1"/>
  <c r="AQ78" i="7"/>
  <c r="AO78" i="7"/>
  <c r="AK78" i="7"/>
  <c r="AE78" i="7"/>
  <c r="AR78" i="7" s="1"/>
  <c r="X78" i="7"/>
  <c r="V78" i="7"/>
  <c r="R78" i="7"/>
  <c r="L78" i="7"/>
  <c r="Y78" i="7" s="1"/>
  <c r="CC77" i="7"/>
  <c r="CA77" i="7"/>
  <c r="BW77" i="7"/>
  <c r="BQ77" i="7"/>
  <c r="CD77" i="7" s="1"/>
  <c r="BJ77" i="7"/>
  <c r="BH77" i="7"/>
  <c r="BD77" i="7"/>
  <c r="AX77" i="7"/>
  <c r="BK77" i="7" s="1"/>
  <c r="AQ77" i="7"/>
  <c r="AO77" i="7"/>
  <c r="AK77" i="7"/>
  <c r="AE77" i="7"/>
  <c r="AR77" i="7" s="1"/>
  <c r="X77" i="7"/>
  <c r="V77" i="7"/>
  <c r="R77" i="7"/>
  <c r="L77" i="7"/>
  <c r="Y77" i="7" s="1"/>
  <c r="CC76" i="7"/>
  <c r="CA76" i="7"/>
  <c r="BW76" i="7"/>
  <c r="BQ76" i="7"/>
  <c r="CD76" i="7" s="1"/>
  <c r="BJ76" i="7"/>
  <c r="BH76" i="7"/>
  <c r="BD76" i="7"/>
  <c r="AX76" i="7"/>
  <c r="BK76" i="7" s="1"/>
  <c r="AQ76" i="7"/>
  <c r="AO76" i="7"/>
  <c r="AK76" i="7"/>
  <c r="AE76" i="7"/>
  <c r="AR76" i="7" s="1"/>
  <c r="X76" i="7"/>
  <c r="V76" i="7"/>
  <c r="R76" i="7"/>
  <c r="L76" i="7"/>
  <c r="Y76" i="7" s="1"/>
  <c r="CC75" i="7"/>
  <c r="CA75" i="7"/>
  <c r="BW75" i="7"/>
  <c r="BQ75" i="7"/>
  <c r="CD75" i="7" s="1"/>
  <c r="BJ75" i="7"/>
  <c r="BH75" i="7"/>
  <c r="BD75" i="7"/>
  <c r="AX75" i="7"/>
  <c r="BK75" i="7" s="1"/>
  <c r="AQ75" i="7"/>
  <c r="AO75" i="7"/>
  <c r="AK75" i="7"/>
  <c r="AE75" i="7"/>
  <c r="AR75" i="7" s="1"/>
  <c r="X75" i="7"/>
  <c r="V75" i="7"/>
  <c r="R75" i="7"/>
  <c r="L75" i="7"/>
  <c r="Y75" i="7" s="1"/>
  <c r="CC74" i="7"/>
  <c r="CA74" i="7"/>
  <c r="BW74" i="7"/>
  <c r="BQ74" i="7"/>
  <c r="CD74" i="7" s="1"/>
  <c r="BJ74" i="7"/>
  <c r="BH74" i="7"/>
  <c r="BD74" i="7"/>
  <c r="AX74" i="7"/>
  <c r="BK74" i="7" s="1"/>
  <c r="AQ74" i="7"/>
  <c r="AO74" i="7"/>
  <c r="AK74" i="7"/>
  <c r="AE74" i="7"/>
  <c r="AR74" i="7" s="1"/>
  <c r="X74" i="7"/>
  <c r="V74" i="7"/>
  <c r="R74" i="7"/>
  <c r="L74" i="7"/>
  <c r="Y74" i="7" s="1"/>
  <c r="CC73" i="7"/>
  <c r="CA73" i="7"/>
  <c r="BW73" i="7"/>
  <c r="BQ73" i="7"/>
  <c r="CD73" i="7" s="1"/>
  <c r="BJ73" i="7"/>
  <c r="BH73" i="7"/>
  <c r="BD73" i="7"/>
  <c r="AX73" i="7"/>
  <c r="BK73" i="7" s="1"/>
  <c r="AQ73" i="7"/>
  <c r="AO73" i="7"/>
  <c r="AK73" i="7"/>
  <c r="AE73" i="7"/>
  <c r="AR73" i="7" s="1"/>
  <c r="X73" i="7"/>
  <c r="V73" i="7"/>
  <c r="R73" i="7"/>
  <c r="L73" i="7"/>
  <c r="Y73" i="7" s="1"/>
  <c r="CC72" i="7"/>
  <c r="CA72" i="7"/>
  <c r="BW72" i="7"/>
  <c r="BQ72" i="7"/>
  <c r="CD72" i="7" s="1"/>
  <c r="BJ72" i="7"/>
  <c r="BH72" i="7"/>
  <c r="BD72" i="7"/>
  <c r="AX72" i="7"/>
  <c r="BK72" i="7" s="1"/>
  <c r="AQ72" i="7"/>
  <c r="AO72" i="7"/>
  <c r="AK72" i="7"/>
  <c r="AE72" i="7"/>
  <c r="AR72" i="7" s="1"/>
  <c r="X72" i="7"/>
  <c r="V72" i="7"/>
  <c r="R72" i="7"/>
  <c r="L72" i="7"/>
  <c r="Y72" i="7" s="1"/>
  <c r="CC71" i="7"/>
  <c r="CA71" i="7"/>
  <c r="BW71" i="7"/>
  <c r="BQ71" i="7"/>
  <c r="CD71" i="7" s="1"/>
  <c r="BJ71" i="7"/>
  <c r="BH71" i="7"/>
  <c r="BD71" i="7"/>
  <c r="AX71" i="7"/>
  <c r="BK71" i="7" s="1"/>
  <c r="AQ71" i="7"/>
  <c r="AO71" i="7"/>
  <c r="AK71" i="7"/>
  <c r="AE71" i="7"/>
  <c r="AR71" i="7" s="1"/>
  <c r="X71" i="7"/>
  <c r="V71" i="7"/>
  <c r="R71" i="7"/>
  <c r="L71" i="7"/>
  <c r="Y71" i="7" s="1"/>
  <c r="CC70" i="7"/>
  <c r="CA70" i="7"/>
  <c r="BW70" i="7"/>
  <c r="BQ70" i="7"/>
  <c r="CD70" i="7" s="1"/>
  <c r="BJ70" i="7"/>
  <c r="BH70" i="7"/>
  <c r="BD70" i="7"/>
  <c r="AX70" i="7"/>
  <c r="BK70" i="7" s="1"/>
  <c r="AQ70" i="7"/>
  <c r="AO70" i="7"/>
  <c r="AK70" i="7"/>
  <c r="AE70" i="7"/>
  <c r="AR70" i="7" s="1"/>
  <c r="X70" i="7"/>
  <c r="V70" i="7"/>
  <c r="R70" i="7"/>
  <c r="L70" i="7"/>
  <c r="Y70" i="7" s="1"/>
  <c r="CC69" i="7"/>
  <c r="CA69" i="7"/>
  <c r="BW69" i="7"/>
  <c r="BQ69" i="7"/>
  <c r="CD69" i="7" s="1"/>
  <c r="BJ69" i="7"/>
  <c r="BH69" i="7"/>
  <c r="BD69" i="7"/>
  <c r="AX69" i="7"/>
  <c r="BK69" i="7" s="1"/>
  <c r="AQ69" i="7"/>
  <c r="AO69" i="7"/>
  <c r="AK69" i="7"/>
  <c r="AE69" i="7"/>
  <c r="AR69" i="7" s="1"/>
  <c r="X69" i="7"/>
  <c r="V69" i="7"/>
  <c r="R69" i="7"/>
  <c r="L69" i="7"/>
  <c r="Y69" i="7" s="1"/>
  <c r="CC68" i="7"/>
  <c r="CA68" i="7"/>
  <c r="BW68" i="7"/>
  <c r="BQ68" i="7"/>
  <c r="CD68" i="7" s="1"/>
  <c r="BJ68" i="7"/>
  <c r="BH68" i="7"/>
  <c r="BD68" i="7"/>
  <c r="AX68" i="7"/>
  <c r="BK68" i="7" s="1"/>
  <c r="AQ68" i="7"/>
  <c r="AO68" i="7"/>
  <c r="AK68" i="7"/>
  <c r="AE68" i="7"/>
  <c r="AR68" i="7" s="1"/>
  <c r="X68" i="7"/>
  <c r="V68" i="7"/>
  <c r="R68" i="7"/>
  <c r="L68" i="7"/>
  <c r="Y68" i="7" s="1"/>
  <c r="CC67" i="7"/>
  <c r="CA67" i="7"/>
  <c r="BW67" i="7"/>
  <c r="BQ67" i="7"/>
  <c r="CD67" i="7" s="1"/>
  <c r="BJ67" i="7"/>
  <c r="BH67" i="7"/>
  <c r="BD67" i="7"/>
  <c r="AX67" i="7"/>
  <c r="BK67" i="7" s="1"/>
  <c r="AQ67" i="7"/>
  <c r="AO67" i="7"/>
  <c r="AK67" i="7"/>
  <c r="AE67" i="7"/>
  <c r="AR67" i="7" s="1"/>
  <c r="X67" i="7"/>
  <c r="V67" i="7"/>
  <c r="R67" i="7"/>
  <c r="L67" i="7"/>
  <c r="Y67" i="7" s="1"/>
  <c r="CC66" i="7"/>
  <c r="CA66" i="7"/>
  <c r="BW66" i="7"/>
  <c r="BQ66" i="7"/>
  <c r="CD66" i="7" s="1"/>
  <c r="BJ66" i="7"/>
  <c r="BH66" i="7"/>
  <c r="BD66" i="7"/>
  <c r="AX66" i="7"/>
  <c r="BK66" i="7" s="1"/>
  <c r="AQ66" i="7"/>
  <c r="AO66" i="7"/>
  <c r="AK66" i="7"/>
  <c r="AE66" i="7"/>
  <c r="AR66" i="7" s="1"/>
  <c r="X66" i="7"/>
  <c r="V66" i="7"/>
  <c r="R66" i="7"/>
  <c r="L66" i="7"/>
  <c r="Y66" i="7" s="1"/>
  <c r="CC65" i="7"/>
  <c r="CA65" i="7"/>
  <c r="BW65" i="7"/>
  <c r="BQ65" i="7"/>
  <c r="CD65" i="7" s="1"/>
  <c r="BJ65" i="7"/>
  <c r="BH65" i="7"/>
  <c r="BD65" i="7"/>
  <c r="AX65" i="7"/>
  <c r="BK65" i="7" s="1"/>
  <c r="AQ65" i="7"/>
  <c r="AO65" i="7"/>
  <c r="AK65" i="7"/>
  <c r="AE65" i="7"/>
  <c r="AR65" i="7" s="1"/>
  <c r="X65" i="7"/>
  <c r="V65" i="7"/>
  <c r="R65" i="7"/>
  <c r="L65" i="7"/>
  <c r="Y65" i="7" s="1"/>
  <c r="CC64" i="7"/>
  <c r="CA64" i="7"/>
  <c r="BW64" i="7"/>
  <c r="BQ64" i="7"/>
  <c r="CD64" i="7" s="1"/>
  <c r="BJ64" i="7"/>
  <c r="BH64" i="7"/>
  <c r="BD64" i="7"/>
  <c r="AX64" i="7"/>
  <c r="BK64" i="7" s="1"/>
  <c r="AQ64" i="7"/>
  <c r="AO64" i="7"/>
  <c r="AK64" i="7"/>
  <c r="AE64" i="7"/>
  <c r="AR64" i="7" s="1"/>
  <c r="X64" i="7"/>
  <c r="V64" i="7"/>
  <c r="R64" i="7"/>
  <c r="L64" i="7"/>
  <c r="Y64" i="7" s="1"/>
  <c r="CC63" i="7"/>
  <c r="CA63" i="7"/>
  <c r="BW63" i="7"/>
  <c r="BQ63" i="7"/>
  <c r="CD63" i="7" s="1"/>
  <c r="BJ63" i="7"/>
  <c r="BH63" i="7"/>
  <c r="BD63" i="7"/>
  <c r="AX63" i="7"/>
  <c r="BK63" i="7" s="1"/>
  <c r="AQ63" i="7"/>
  <c r="AO63" i="7"/>
  <c r="AK63" i="7"/>
  <c r="AE63" i="7"/>
  <c r="AR63" i="7" s="1"/>
  <c r="X63" i="7"/>
  <c r="V63" i="7"/>
  <c r="R63" i="7"/>
  <c r="L63" i="7"/>
  <c r="Y63" i="7" s="1"/>
  <c r="CC62" i="7"/>
  <c r="CA62" i="7"/>
  <c r="BW62" i="7"/>
  <c r="BQ62" i="7"/>
  <c r="CD62" i="7" s="1"/>
  <c r="BJ62" i="7"/>
  <c r="BH62" i="7"/>
  <c r="BD62" i="7"/>
  <c r="AX62" i="7"/>
  <c r="BK62" i="7" s="1"/>
  <c r="AQ62" i="7"/>
  <c r="AO62" i="7"/>
  <c r="AK62" i="7"/>
  <c r="AE62" i="7"/>
  <c r="AR62" i="7" s="1"/>
  <c r="X62" i="7"/>
  <c r="V62" i="7"/>
  <c r="R62" i="7"/>
  <c r="L62" i="7"/>
  <c r="Y62" i="7" s="1"/>
  <c r="CC61" i="7"/>
  <c r="CA61" i="7"/>
  <c r="BW61" i="7"/>
  <c r="BQ61" i="7"/>
  <c r="CD61" i="7" s="1"/>
  <c r="BJ61" i="7"/>
  <c r="BH61" i="7"/>
  <c r="BD61" i="7"/>
  <c r="AX61" i="7"/>
  <c r="BK61" i="7" s="1"/>
  <c r="AQ61" i="7"/>
  <c r="AO61" i="7"/>
  <c r="AK61" i="7"/>
  <c r="AE61" i="7"/>
  <c r="AR61" i="7" s="1"/>
  <c r="X61" i="7"/>
  <c r="V61" i="7"/>
  <c r="R61" i="7"/>
  <c r="L61" i="7"/>
  <c r="Y61" i="7" s="1"/>
  <c r="CC60" i="7"/>
  <c r="CA60" i="7"/>
  <c r="BW60" i="7"/>
  <c r="BQ60" i="7"/>
  <c r="CD60" i="7" s="1"/>
  <c r="BJ60" i="7"/>
  <c r="BH60" i="7"/>
  <c r="BD60" i="7"/>
  <c r="AX60" i="7"/>
  <c r="BK60" i="7" s="1"/>
  <c r="AQ60" i="7"/>
  <c r="AO60" i="7"/>
  <c r="AK60" i="7"/>
  <c r="AE60" i="7"/>
  <c r="AR60" i="7" s="1"/>
  <c r="X60" i="7"/>
  <c r="V60" i="7"/>
  <c r="R60" i="7"/>
  <c r="L60" i="7"/>
  <c r="Y60" i="7" s="1"/>
  <c r="CC59" i="7"/>
  <c r="CA59" i="7"/>
  <c r="BW59" i="7"/>
  <c r="BQ59" i="7"/>
  <c r="CD59" i="7" s="1"/>
  <c r="BJ59" i="7"/>
  <c r="BH59" i="7"/>
  <c r="BD59" i="7"/>
  <c r="AX59" i="7"/>
  <c r="BK59" i="7" s="1"/>
  <c r="AQ59" i="7"/>
  <c r="AO59" i="7"/>
  <c r="AK59" i="7"/>
  <c r="AE59" i="7"/>
  <c r="AR59" i="7" s="1"/>
  <c r="X59" i="7"/>
  <c r="V59" i="7"/>
  <c r="R59" i="7"/>
  <c r="L59" i="7"/>
  <c r="Y59" i="7" s="1"/>
  <c r="CC58" i="7"/>
  <c r="CA58" i="7"/>
  <c r="BW58" i="7"/>
  <c r="BQ58" i="7"/>
  <c r="CD58" i="7" s="1"/>
  <c r="BJ58" i="7"/>
  <c r="BH58" i="7"/>
  <c r="BD58" i="7"/>
  <c r="AX58" i="7"/>
  <c r="BK58" i="7" s="1"/>
  <c r="AQ58" i="7"/>
  <c r="AO58" i="7"/>
  <c r="AK58" i="7"/>
  <c r="AE58" i="7"/>
  <c r="AR58" i="7" s="1"/>
  <c r="X58" i="7"/>
  <c r="V58" i="7"/>
  <c r="R58" i="7"/>
  <c r="L58" i="7"/>
  <c r="Y58" i="7" s="1"/>
  <c r="CC57" i="7"/>
  <c r="CA57" i="7"/>
  <c r="BW57" i="7"/>
  <c r="BQ57" i="7"/>
  <c r="CD57" i="7" s="1"/>
  <c r="BJ57" i="7"/>
  <c r="BH57" i="7"/>
  <c r="BD57" i="7"/>
  <c r="AX57" i="7"/>
  <c r="BK57" i="7" s="1"/>
  <c r="AQ57" i="7"/>
  <c r="AO57" i="7"/>
  <c r="AK57" i="7"/>
  <c r="AE57" i="7"/>
  <c r="AR57" i="7" s="1"/>
  <c r="X57" i="7"/>
  <c r="V57" i="7"/>
  <c r="R57" i="7"/>
  <c r="L57" i="7"/>
  <c r="Y57" i="7" s="1"/>
  <c r="CC56" i="7"/>
  <c r="CA56" i="7"/>
  <c r="BW56" i="7"/>
  <c r="BQ56" i="7"/>
  <c r="CD56" i="7" s="1"/>
  <c r="BJ56" i="7"/>
  <c r="BH56" i="7"/>
  <c r="BD56" i="7"/>
  <c r="AX56" i="7"/>
  <c r="BK56" i="7" s="1"/>
  <c r="AQ56" i="7"/>
  <c r="AO56" i="7"/>
  <c r="AK56" i="7"/>
  <c r="AE56" i="7"/>
  <c r="AR56" i="7" s="1"/>
  <c r="X56" i="7"/>
  <c r="V56" i="7"/>
  <c r="R56" i="7"/>
  <c r="L56" i="7"/>
  <c r="Y56" i="7" s="1"/>
  <c r="CC55" i="7"/>
  <c r="CA55" i="7"/>
  <c r="BW55" i="7"/>
  <c r="BQ55" i="7"/>
  <c r="CD55" i="7" s="1"/>
  <c r="BJ55" i="7"/>
  <c r="BH55" i="7"/>
  <c r="BD55" i="7"/>
  <c r="AX55" i="7"/>
  <c r="BK55" i="7" s="1"/>
  <c r="AQ55" i="7"/>
  <c r="AO55" i="7"/>
  <c r="AK55" i="7"/>
  <c r="AE55" i="7"/>
  <c r="AR55" i="7" s="1"/>
  <c r="X55" i="7"/>
  <c r="V55" i="7"/>
  <c r="R55" i="7"/>
  <c r="L55" i="7"/>
  <c r="Y55" i="7" s="1"/>
  <c r="CC54" i="7"/>
  <c r="CA54" i="7"/>
  <c r="BW54" i="7"/>
  <c r="BQ54" i="7"/>
  <c r="CD54" i="7" s="1"/>
  <c r="BJ54" i="7"/>
  <c r="BH54" i="7"/>
  <c r="BD54" i="7"/>
  <c r="AX54" i="7"/>
  <c r="BK54" i="7" s="1"/>
  <c r="AQ54" i="7"/>
  <c r="AO54" i="7"/>
  <c r="AK54" i="7"/>
  <c r="AE54" i="7"/>
  <c r="AR54" i="7" s="1"/>
  <c r="X54" i="7"/>
  <c r="V54" i="7"/>
  <c r="R54" i="7"/>
  <c r="L54" i="7"/>
  <c r="Y54" i="7" s="1"/>
  <c r="CC53" i="7"/>
  <c r="CA53" i="7"/>
  <c r="BW53" i="7"/>
  <c r="BQ53" i="7"/>
  <c r="CD53" i="7" s="1"/>
  <c r="BJ53" i="7"/>
  <c r="BH53" i="7"/>
  <c r="BD53" i="7"/>
  <c r="AX53" i="7"/>
  <c r="BK53" i="7" s="1"/>
  <c r="AQ53" i="7"/>
  <c r="AO53" i="7"/>
  <c r="AK53" i="7"/>
  <c r="AE53" i="7"/>
  <c r="AR53" i="7" s="1"/>
  <c r="X53" i="7"/>
  <c r="V53" i="7"/>
  <c r="R53" i="7"/>
  <c r="L53" i="7"/>
  <c r="Y53" i="7" s="1"/>
  <c r="CC52" i="7"/>
  <c r="CA52" i="7"/>
  <c r="BW52" i="7"/>
  <c r="BQ52" i="7"/>
  <c r="CD52" i="7" s="1"/>
  <c r="BJ52" i="7"/>
  <c r="BH52" i="7"/>
  <c r="BD52" i="7"/>
  <c r="AX52" i="7"/>
  <c r="BK52" i="7" s="1"/>
  <c r="AQ52" i="7"/>
  <c r="AO52" i="7"/>
  <c r="AK52" i="7"/>
  <c r="AE52" i="7"/>
  <c r="AR52" i="7" s="1"/>
  <c r="X52" i="7"/>
  <c r="V52" i="7"/>
  <c r="R52" i="7"/>
  <c r="L52" i="7"/>
  <c r="Y52" i="7" s="1"/>
  <c r="CC51" i="7"/>
  <c r="CA51" i="7"/>
  <c r="BW51" i="7"/>
  <c r="BQ51" i="7"/>
  <c r="CD51" i="7" s="1"/>
  <c r="BJ51" i="7"/>
  <c r="BH51" i="7"/>
  <c r="BD51" i="7"/>
  <c r="AX51" i="7"/>
  <c r="BK51" i="7" s="1"/>
  <c r="AQ51" i="7"/>
  <c r="AO51" i="7"/>
  <c r="AK51" i="7"/>
  <c r="AE51" i="7"/>
  <c r="AR51" i="7" s="1"/>
  <c r="X51" i="7"/>
  <c r="V51" i="7"/>
  <c r="R51" i="7"/>
  <c r="L51" i="7"/>
  <c r="Y51" i="7" s="1"/>
  <c r="CC50" i="7"/>
  <c r="CA50" i="7"/>
  <c r="BW50" i="7"/>
  <c r="BQ50" i="7"/>
  <c r="CD50" i="7" s="1"/>
  <c r="BJ50" i="7"/>
  <c r="BH50" i="7"/>
  <c r="BD50" i="7"/>
  <c r="AX50" i="7"/>
  <c r="BK50" i="7" s="1"/>
  <c r="AQ50" i="7"/>
  <c r="AO50" i="7"/>
  <c r="AK50" i="7"/>
  <c r="AE50" i="7"/>
  <c r="AR50" i="7" s="1"/>
  <c r="X50" i="7"/>
  <c r="V50" i="7"/>
  <c r="R50" i="7"/>
  <c r="L50" i="7"/>
  <c r="Y50" i="7" s="1"/>
  <c r="CC49" i="7"/>
  <c r="CA49" i="7"/>
  <c r="BW49" i="7"/>
  <c r="BQ49" i="7"/>
  <c r="CD49" i="7" s="1"/>
  <c r="BJ49" i="7"/>
  <c r="BH49" i="7"/>
  <c r="BD49" i="7"/>
  <c r="AX49" i="7"/>
  <c r="BK49" i="7" s="1"/>
  <c r="AQ49" i="7"/>
  <c r="AO49" i="7"/>
  <c r="AK49" i="7"/>
  <c r="AE49" i="7"/>
  <c r="AR49" i="7" s="1"/>
  <c r="X49" i="7"/>
  <c r="V49" i="7"/>
  <c r="R49" i="7"/>
  <c r="L49" i="7"/>
  <c r="Y49" i="7" s="1"/>
  <c r="CC48" i="7"/>
  <c r="CA48" i="7"/>
  <c r="BW48" i="7"/>
  <c r="BQ48" i="7"/>
  <c r="CD48" i="7" s="1"/>
  <c r="BJ48" i="7"/>
  <c r="BH48" i="7"/>
  <c r="BD48" i="7"/>
  <c r="AX48" i="7"/>
  <c r="BK48" i="7" s="1"/>
  <c r="AQ48" i="7"/>
  <c r="AO48" i="7"/>
  <c r="AK48" i="7"/>
  <c r="AE48" i="7"/>
  <c r="AR48" i="7" s="1"/>
  <c r="X48" i="7"/>
  <c r="V48" i="7"/>
  <c r="R48" i="7"/>
  <c r="L48" i="7"/>
  <c r="Y48" i="7" s="1"/>
  <c r="CC47" i="7"/>
  <c r="CA47" i="7"/>
  <c r="BW47" i="7"/>
  <c r="BQ47" i="7"/>
  <c r="CD47" i="7" s="1"/>
  <c r="BJ47" i="7"/>
  <c r="BH47" i="7"/>
  <c r="BD47" i="7"/>
  <c r="AX47" i="7"/>
  <c r="BK47" i="7" s="1"/>
  <c r="AQ47" i="7"/>
  <c r="AO47" i="7"/>
  <c r="AK47" i="7"/>
  <c r="AE47" i="7"/>
  <c r="AR47" i="7" s="1"/>
  <c r="X47" i="7"/>
  <c r="V47" i="7"/>
  <c r="R47" i="7"/>
  <c r="L47" i="7"/>
  <c r="Y47" i="7" s="1"/>
  <c r="CC46" i="7"/>
  <c r="CA46" i="7"/>
  <c r="BW46" i="7"/>
  <c r="BQ46" i="7"/>
  <c r="CD46" i="7" s="1"/>
  <c r="BJ46" i="7"/>
  <c r="BH46" i="7"/>
  <c r="BD46" i="7"/>
  <c r="AX46" i="7"/>
  <c r="BK46" i="7" s="1"/>
  <c r="AQ46" i="7"/>
  <c r="AO46" i="7"/>
  <c r="AK46" i="7"/>
  <c r="AE46" i="7"/>
  <c r="AR46" i="7" s="1"/>
  <c r="X46" i="7"/>
  <c r="V46" i="7"/>
  <c r="R46" i="7"/>
  <c r="L46" i="7"/>
  <c r="Y46" i="7" s="1"/>
  <c r="CC45" i="7"/>
  <c r="CA45" i="7"/>
  <c r="BW45" i="7"/>
  <c r="BQ45" i="7"/>
  <c r="CD45" i="7" s="1"/>
  <c r="BJ45" i="7"/>
  <c r="BH45" i="7"/>
  <c r="BD45" i="7"/>
  <c r="AX45" i="7"/>
  <c r="BK45" i="7" s="1"/>
  <c r="AQ45" i="7"/>
  <c r="AO45" i="7"/>
  <c r="AK45" i="7"/>
  <c r="AE45" i="7"/>
  <c r="AR45" i="7" s="1"/>
  <c r="X45" i="7"/>
  <c r="V45" i="7"/>
  <c r="R45" i="7"/>
  <c r="L45" i="7"/>
  <c r="Y45" i="7" s="1"/>
  <c r="CC44" i="7"/>
  <c r="CA44" i="7"/>
  <c r="BW44" i="7"/>
  <c r="BQ44" i="7"/>
  <c r="CD44" i="7" s="1"/>
  <c r="BJ44" i="7"/>
  <c r="BH44" i="7"/>
  <c r="BD44" i="7"/>
  <c r="AX44" i="7"/>
  <c r="BK44" i="7" s="1"/>
  <c r="AQ44" i="7"/>
  <c r="AO44" i="7"/>
  <c r="AK44" i="7"/>
  <c r="AE44" i="7"/>
  <c r="AR44" i="7" s="1"/>
  <c r="X44" i="7"/>
  <c r="V44" i="7"/>
  <c r="R44" i="7"/>
  <c r="L44" i="7"/>
  <c r="Y44" i="7" s="1"/>
  <c r="CC43" i="7"/>
  <c r="CA43" i="7"/>
  <c r="BW43" i="7"/>
  <c r="BQ43" i="7"/>
  <c r="CD43" i="7" s="1"/>
  <c r="BJ43" i="7"/>
  <c r="BH43" i="7"/>
  <c r="BD43" i="7"/>
  <c r="AX43" i="7"/>
  <c r="BK43" i="7" s="1"/>
  <c r="AQ43" i="7"/>
  <c r="AO43" i="7"/>
  <c r="AK43" i="7"/>
  <c r="AE43" i="7"/>
  <c r="AR43" i="7" s="1"/>
  <c r="X43" i="7"/>
  <c r="V43" i="7"/>
  <c r="R43" i="7"/>
  <c r="L43" i="7"/>
  <c r="Y43" i="7" s="1"/>
  <c r="CC42" i="7"/>
  <c r="CA42" i="7"/>
  <c r="BW42" i="7"/>
  <c r="BQ42" i="7"/>
  <c r="CD42" i="7" s="1"/>
  <c r="BJ42" i="7"/>
  <c r="BH42" i="7"/>
  <c r="BD42" i="7"/>
  <c r="AX42" i="7"/>
  <c r="BK42" i="7" s="1"/>
  <c r="AQ42" i="7"/>
  <c r="AO42" i="7"/>
  <c r="AK42" i="7"/>
  <c r="AE42" i="7"/>
  <c r="AR42" i="7" s="1"/>
  <c r="X42" i="7"/>
  <c r="V42" i="7"/>
  <c r="R42" i="7"/>
  <c r="L42" i="7"/>
  <c r="Y42" i="7" s="1"/>
  <c r="CC41" i="7"/>
  <c r="CA41" i="7"/>
  <c r="BW41" i="7"/>
  <c r="BQ41" i="7"/>
  <c r="CD41" i="7" s="1"/>
  <c r="BJ41" i="7"/>
  <c r="BH41" i="7"/>
  <c r="BD41" i="7"/>
  <c r="AX41" i="7"/>
  <c r="BK41" i="7" s="1"/>
  <c r="AQ41" i="7"/>
  <c r="AO41" i="7"/>
  <c r="AK41" i="7"/>
  <c r="AE41" i="7"/>
  <c r="AR41" i="7" s="1"/>
  <c r="X41" i="7"/>
  <c r="V41" i="7"/>
  <c r="R41" i="7"/>
  <c r="L41" i="7"/>
  <c r="Y41" i="7" s="1"/>
  <c r="CC40" i="7"/>
  <c r="CA40" i="7"/>
  <c r="BW40" i="7"/>
  <c r="BQ40" i="7"/>
  <c r="CD40" i="7" s="1"/>
  <c r="BJ40" i="7"/>
  <c r="BH40" i="7"/>
  <c r="BD40" i="7"/>
  <c r="AX40" i="7"/>
  <c r="BK40" i="7" s="1"/>
  <c r="AQ40" i="7"/>
  <c r="AO40" i="7"/>
  <c r="AK40" i="7"/>
  <c r="AE40" i="7"/>
  <c r="AR40" i="7" s="1"/>
  <c r="X40" i="7"/>
  <c r="V40" i="7"/>
  <c r="R40" i="7"/>
  <c r="L40" i="7"/>
  <c r="Y40" i="7" s="1"/>
  <c r="CC39" i="7"/>
  <c r="CA39" i="7"/>
  <c r="BW39" i="7"/>
  <c r="BQ39" i="7"/>
  <c r="CD39" i="7" s="1"/>
  <c r="BJ39" i="7"/>
  <c r="BH39" i="7"/>
  <c r="BD39" i="7"/>
  <c r="AX39" i="7"/>
  <c r="BK39" i="7" s="1"/>
  <c r="AQ39" i="7"/>
  <c r="AO39" i="7"/>
  <c r="AK39" i="7"/>
  <c r="AE39" i="7"/>
  <c r="AR39" i="7" s="1"/>
  <c r="X39" i="7"/>
  <c r="V39" i="7"/>
  <c r="R39" i="7"/>
  <c r="L39" i="7"/>
  <c r="Y39" i="7" s="1"/>
  <c r="CC38" i="7"/>
  <c r="CA38" i="7"/>
  <c r="BW38" i="7"/>
  <c r="BQ38" i="7"/>
  <c r="CD38" i="7" s="1"/>
  <c r="BJ38" i="7"/>
  <c r="BH38" i="7"/>
  <c r="BD38" i="7"/>
  <c r="AX38" i="7"/>
  <c r="BK38" i="7" s="1"/>
  <c r="AQ38" i="7"/>
  <c r="AO38" i="7"/>
  <c r="AK38" i="7"/>
  <c r="AE38" i="7"/>
  <c r="AR38" i="7" s="1"/>
  <c r="X38" i="7"/>
  <c r="V38" i="7"/>
  <c r="R38" i="7"/>
  <c r="L38" i="7"/>
  <c r="Y38" i="7" s="1"/>
  <c r="CC37" i="7"/>
  <c r="CA37" i="7"/>
  <c r="BW37" i="7"/>
  <c r="BQ37" i="7"/>
  <c r="CD37" i="7" s="1"/>
  <c r="BJ37" i="7"/>
  <c r="BH37" i="7"/>
  <c r="BD37" i="7"/>
  <c r="AX37" i="7"/>
  <c r="BK37" i="7" s="1"/>
  <c r="AQ37" i="7"/>
  <c r="AO37" i="7"/>
  <c r="AK37" i="7"/>
  <c r="AE37" i="7"/>
  <c r="AR37" i="7" s="1"/>
  <c r="X37" i="7"/>
  <c r="V37" i="7"/>
  <c r="R37" i="7"/>
  <c r="L37" i="7"/>
  <c r="Y37" i="7" s="1"/>
  <c r="CC36" i="7"/>
  <c r="CA36" i="7"/>
  <c r="BW36" i="7"/>
  <c r="BQ36" i="7"/>
  <c r="CD36" i="7" s="1"/>
  <c r="BJ36" i="7"/>
  <c r="BH36" i="7"/>
  <c r="BD36" i="7"/>
  <c r="AX36" i="7"/>
  <c r="BK36" i="7" s="1"/>
  <c r="AQ36" i="7"/>
  <c r="AO36" i="7"/>
  <c r="AK36" i="7"/>
  <c r="AE36" i="7"/>
  <c r="AR36" i="7" s="1"/>
  <c r="X36" i="7"/>
  <c r="V36" i="7"/>
  <c r="R36" i="7"/>
  <c r="L36" i="7"/>
  <c r="Y36" i="7" s="1"/>
  <c r="CC35" i="7"/>
  <c r="CA35" i="7"/>
  <c r="BW35" i="7"/>
  <c r="BQ35" i="7"/>
  <c r="CD35" i="7" s="1"/>
  <c r="BJ35" i="7"/>
  <c r="BH35" i="7"/>
  <c r="BD35" i="7"/>
  <c r="AX35" i="7"/>
  <c r="BK35" i="7" s="1"/>
  <c r="AQ35" i="7"/>
  <c r="AO35" i="7"/>
  <c r="AK35" i="7"/>
  <c r="AE35" i="7"/>
  <c r="AR35" i="7" s="1"/>
  <c r="X35" i="7"/>
  <c r="V35" i="7"/>
  <c r="R35" i="7"/>
  <c r="L35" i="7"/>
  <c r="Y35" i="7" s="1"/>
  <c r="CC34" i="7"/>
  <c r="CA34" i="7"/>
  <c r="BW34" i="7"/>
  <c r="BQ34" i="7"/>
  <c r="CD34" i="7" s="1"/>
  <c r="BJ34" i="7"/>
  <c r="BH34" i="7"/>
  <c r="BD34" i="7"/>
  <c r="AX34" i="7"/>
  <c r="BK34" i="7" s="1"/>
  <c r="AQ34" i="7"/>
  <c r="AO34" i="7"/>
  <c r="AK34" i="7"/>
  <c r="AE34" i="7"/>
  <c r="AR34" i="7" s="1"/>
  <c r="X34" i="7"/>
  <c r="V34" i="7"/>
  <c r="R34" i="7"/>
  <c r="L34" i="7"/>
  <c r="Y34" i="7" s="1"/>
  <c r="CC33" i="7"/>
  <c r="CA33" i="7"/>
  <c r="BW33" i="7"/>
  <c r="BQ33" i="7"/>
  <c r="CD33" i="7" s="1"/>
  <c r="BJ33" i="7"/>
  <c r="BH33" i="7"/>
  <c r="BD33" i="7"/>
  <c r="AX33" i="7"/>
  <c r="BK33" i="7" s="1"/>
  <c r="AQ33" i="7"/>
  <c r="AO33" i="7"/>
  <c r="AK33" i="7"/>
  <c r="AE33" i="7"/>
  <c r="AR33" i="7" s="1"/>
  <c r="X33" i="7"/>
  <c r="V33" i="7"/>
  <c r="R33" i="7"/>
  <c r="L33" i="7"/>
  <c r="Y33" i="7" s="1"/>
  <c r="CC32" i="7"/>
  <c r="CA32" i="7"/>
  <c r="BW32" i="7"/>
  <c r="BQ32" i="7"/>
  <c r="CD32" i="7" s="1"/>
  <c r="BJ32" i="7"/>
  <c r="BH32" i="7"/>
  <c r="BD32" i="7"/>
  <c r="AX32" i="7"/>
  <c r="BK32" i="7" s="1"/>
  <c r="AQ32" i="7"/>
  <c r="AO32" i="7"/>
  <c r="AK32" i="7"/>
  <c r="AE32" i="7"/>
  <c r="AR32" i="7" s="1"/>
  <c r="X32" i="7"/>
  <c r="V32" i="7"/>
  <c r="R32" i="7"/>
  <c r="L32" i="7"/>
  <c r="Y32" i="7" s="1"/>
  <c r="CC31" i="7"/>
  <c r="CA31" i="7"/>
  <c r="BW31" i="7"/>
  <c r="BQ31" i="7"/>
  <c r="CD31" i="7" s="1"/>
  <c r="BJ31" i="7"/>
  <c r="BH31" i="7"/>
  <c r="BD31" i="7"/>
  <c r="AX31" i="7"/>
  <c r="BK31" i="7" s="1"/>
  <c r="AQ31" i="7"/>
  <c r="AO31" i="7"/>
  <c r="AK31" i="7"/>
  <c r="AE31" i="7"/>
  <c r="AR31" i="7" s="1"/>
  <c r="X31" i="7"/>
  <c r="V31" i="7"/>
  <c r="R31" i="7"/>
  <c r="L31" i="7"/>
  <c r="Y31" i="7" s="1"/>
  <c r="CC30" i="7"/>
  <c r="CA30" i="7"/>
  <c r="BW30" i="7"/>
  <c r="BQ30" i="7"/>
  <c r="CD30" i="7" s="1"/>
  <c r="BJ30" i="7"/>
  <c r="BH30" i="7"/>
  <c r="BD30" i="7"/>
  <c r="AX30" i="7"/>
  <c r="BK30" i="7" s="1"/>
  <c r="AQ30" i="7"/>
  <c r="AO30" i="7"/>
  <c r="AK30" i="7"/>
  <c r="AE30" i="7"/>
  <c r="AR30" i="7" s="1"/>
  <c r="X30" i="7"/>
  <c r="V30" i="7"/>
  <c r="R30" i="7"/>
  <c r="L30" i="7"/>
  <c r="Y30" i="7" s="1"/>
  <c r="CC29" i="7"/>
  <c r="CA29" i="7"/>
  <c r="BW29" i="7"/>
  <c r="BQ29" i="7"/>
  <c r="CD29" i="7" s="1"/>
  <c r="BJ29" i="7"/>
  <c r="BH29" i="7"/>
  <c r="BD29" i="7"/>
  <c r="AX29" i="7"/>
  <c r="BK29" i="7" s="1"/>
  <c r="AQ29" i="7"/>
  <c r="AO29" i="7"/>
  <c r="AK29" i="7"/>
  <c r="AE29" i="7"/>
  <c r="AR29" i="7" s="1"/>
  <c r="X29" i="7"/>
  <c r="V29" i="7"/>
  <c r="R29" i="7"/>
  <c r="L29" i="7"/>
  <c r="Y29" i="7" s="1"/>
  <c r="CC28" i="7"/>
  <c r="CA28" i="7"/>
  <c r="BW28" i="7"/>
  <c r="BQ28" i="7"/>
  <c r="CD28" i="7" s="1"/>
  <c r="BJ28" i="7"/>
  <c r="BH28" i="7"/>
  <c r="BD28" i="7"/>
  <c r="AX28" i="7"/>
  <c r="BK28" i="7" s="1"/>
  <c r="AQ28" i="7"/>
  <c r="AO28" i="7"/>
  <c r="AK28" i="7"/>
  <c r="AE28" i="7"/>
  <c r="AR28" i="7" s="1"/>
  <c r="X28" i="7"/>
  <c r="V28" i="7"/>
  <c r="R28" i="7"/>
  <c r="L28" i="7"/>
  <c r="Y28" i="7" s="1"/>
  <c r="CC27" i="7"/>
  <c r="CA27" i="7"/>
  <c r="BW27" i="7"/>
  <c r="BQ27" i="7"/>
  <c r="CD27" i="7" s="1"/>
  <c r="BJ27" i="7"/>
  <c r="BH27" i="7"/>
  <c r="BD27" i="7"/>
  <c r="AX27" i="7"/>
  <c r="BK27" i="7" s="1"/>
  <c r="AQ27" i="7"/>
  <c r="AO27" i="7"/>
  <c r="AK27" i="7"/>
  <c r="AE27" i="7"/>
  <c r="AR27" i="7" s="1"/>
  <c r="X27" i="7"/>
  <c r="V27" i="7"/>
  <c r="R27" i="7"/>
  <c r="L27" i="7"/>
  <c r="Y27" i="7" s="1"/>
  <c r="CC26" i="7"/>
  <c r="CA26" i="7"/>
  <c r="BW26" i="7"/>
  <c r="BQ26" i="7"/>
  <c r="CD26" i="7" s="1"/>
  <c r="BJ26" i="7"/>
  <c r="BH26" i="7"/>
  <c r="BD26" i="7"/>
  <c r="AX26" i="7"/>
  <c r="BK26" i="7" s="1"/>
  <c r="AQ26" i="7"/>
  <c r="AO26" i="7"/>
  <c r="AK26" i="7"/>
  <c r="AE26" i="7"/>
  <c r="AR26" i="7" s="1"/>
  <c r="X26" i="7"/>
  <c r="V26" i="7"/>
  <c r="R26" i="7"/>
  <c r="L26" i="7"/>
  <c r="Y26" i="7" s="1"/>
  <c r="CC25" i="7"/>
  <c r="CA25" i="7"/>
  <c r="BW25" i="7"/>
  <c r="BQ25" i="7"/>
  <c r="CD25" i="7" s="1"/>
  <c r="BJ25" i="7"/>
  <c r="BH25" i="7"/>
  <c r="BD25" i="7"/>
  <c r="AX25" i="7"/>
  <c r="BK25" i="7" s="1"/>
  <c r="AQ25" i="7"/>
  <c r="AO25" i="7"/>
  <c r="AK25" i="7"/>
  <c r="AE25" i="7"/>
  <c r="AR25" i="7" s="1"/>
  <c r="X25" i="7"/>
  <c r="V25" i="7"/>
  <c r="R25" i="7"/>
  <c r="L25" i="7"/>
  <c r="Y25" i="7" s="1"/>
  <c r="CC24" i="7"/>
  <c r="CA24" i="7"/>
  <c r="BW24" i="7"/>
  <c r="BQ24" i="7"/>
  <c r="CD24" i="7" s="1"/>
  <c r="BJ24" i="7"/>
  <c r="BH24" i="7"/>
  <c r="BD24" i="7"/>
  <c r="AX24" i="7"/>
  <c r="BK24" i="7" s="1"/>
  <c r="AQ24" i="7"/>
  <c r="AO24" i="7"/>
  <c r="AK24" i="7"/>
  <c r="AE24" i="7"/>
  <c r="AR24" i="7" s="1"/>
  <c r="X24" i="7"/>
  <c r="V24" i="7"/>
  <c r="R24" i="7"/>
  <c r="L24" i="7"/>
  <c r="Y24" i="7" s="1"/>
  <c r="CC23" i="7"/>
  <c r="CA23" i="7"/>
  <c r="BW23" i="7"/>
  <c r="BQ23" i="7"/>
  <c r="CD23" i="7" s="1"/>
  <c r="BJ23" i="7"/>
  <c r="BH23" i="7"/>
  <c r="BD23" i="7"/>
  <c r="AX23" i="7"/>
  <c r="BK23" i="7" s="1"/>
  <c r="AQ23" i="7"/>
  <c r="AO23" i="7"/>
  <c r="AK23" i="7"/>
  <c r="AE23" i="7"/>
  <c r="AR23" i="7" s="1"/>
  <c r="X23" i="7"/>
  <c r="V23" i="7"/>
  <c r="R23" i="7"/>
  <c r="L23" i="7"/>
  <c r="Y23" i="7" s="1"/>
  <c r="CC22" i="7"/>
  <c r="CA22" i="7"/>
  <c r="BW22" i="7"/>
  <c r="BQ22" i="7"/>
  <c r="CD22" i="7" s="1"/>
  <c r="BJ22" i="7"/>
  <c r="BH22" i="7"/>
  <c r="BD22" i="7"/>
  <c r="AX22" i="7"/>
  <c r="BK22" i="7" s="1"/>
  <c r="AQ22" i="7"/>
  <c r="AO22" i="7"/>
  <c r="AK22" i="7"/>
  <c r="AE22" i="7"/>
  <c r="AR22" i="7" s="1"/>
  <c r="X22" i="7"/>
  <c r="V22" i="7"/>
  <c r="R22" i="7"/>
  <c r="L22" i="7"/>
  <c r="Y22" i="7" s="1"/>
  <c r="CC21" i="7"/>
  <c r="CA21" i="7"/>
  <c r="BW21" i="7"/>
  <c r="BQ21" i="7"/>
  <c r="CD21" i="7" s="1"/>
  <c r="BJ21" i="7"/>
  <c r="BH21" i="7"/>
  <c r="BD21" i="7"/>
  <c r="AX21" i="7"/>
  <c r="BK21" i="7" s="1"/>
  <c r="AQ21" i="7"/>
  <c r="AO21" i="7"/>
  <c r="AK21" i="7"/>
  <c r="AE21" i="7"/>
  <c r="AR21" i="7" s="1"/>
  <c r="X21" i="7"/>
  <c r="V21" i="7"/>
  <c r="R21" i="7"/>
  <c r="L21" i="7"/>
  <c r="Y21" i="7" s="1"/>
  <c r="CC20" i="7"/>
  <c r="CA20" i="7"/>
  <c r="BW20" i="7"/>
  <c r="BQ20" i="7"/>
  <c r="CD20" i="7" s="1"/>
  <c r="BJ20" i="7"/>
  <c r="BH20" i="7"/>
  <c r="BD20" i="7"/>
  <c r="AX20" i="7"/>
  <c r="BK20" i="7" s="1"/>
  <c r="AQ20" i="7"/>
  <c r="AO20" i="7"/>
  <c r="AK20" i="7"/>
  <c r="AE20" i="7"/>
  <c r="AR20" i="7" s="1"/>
  <c r="X20" i="7"/>
  <c r="V20" i="7"/>
  <c r="R20" i="7"/>
  <c r="L20" i="7"/>
  <c r="Y20" i="7" s="1"/>
  <c r="CC19" i="7"/>
  <c r="CA19" i="7"/>
  <c r="BW19" i="7"/>
  <c r="BQ19" i="7"/>
  <c r="CD19" i="7" s="1"/>
  <c r="BJ19" i="7"/>
  <c r="BH19" i="7"/>
  <c r="BD19" i="7"/>
  <c r="AX19" i="7"/>
  <c r="BK19" i="7" s="1"/>
  <c r="AQ19" i="7"/>
  <c r="AO19" i="7"/>
  <c r="AK19" i="7"/>
  <c r="AE19" i="7"/>
  <c r="AR19" i="7" s="1"/>
  <c r="X19" i="7"/>
  <c r="V19" i="7"/>
  <c r="R19" i="7"/>
  <c r="L19" i="7"/>
  <c r="Y19" i="7" s="1"/>
  <c r="CC18" i="7"/>
  <c r="CA18" i="7"/>
  <c r="BW18" i="7"/>
  <c r="BQ18" i="7"/>
  <c r="CD18" i="7" s="1"/>
  <c r="BJ18" i="7"/>
  <c r="BH18" i="7"/>
  <c r="BD18" i="7"/>
  <c r="AX18" i="7"/>
  <c r="BK18" i="7" s="1"/>
  <c r="AQ18" i="7"/>
  <c r="AO18" i="7"/>
  <c r="AK18" i="7"/>
  <c r="AE18" i="7"/>
  <c r="AR18" i="7" s="1"/>
  <c r="X18" i="7"/>
  <c r="V18" i="7"/>
  <c r="R18" i="7"/>
  <c r="L18" i="7"/>
  <c r="Y18" i="7" s="1"/>
  <c r="CC17" i="7"/>
  <c r="CA17" i="7"/>
  <c r="BW17" i="7"/>
  <c r="BQ17" i="7"/>
  <c r="CD17" i="7" s="1"/>
  <c r="BJ17" i="7"/>
  <c r="BH17" i="7"/>
  <c r="BD17" i="7"/>
  <c r="AX17" i="7"/>
  <c r="BK17" i="7" s="1"/>
  <c r="AQ17" i="7"/>
  <c r="AO17" i="7"/>
  <c r="AK17" i="7"/>
  <c r="AE17" i="7"/>
  <c r="AR17" i="7" s="1"/>
  <c r="X17" i="7"/>
  <c r="V17" i="7"/>
  <c r="R17" i="7"/>
  <c r="L17" i="7"/>
  <c r="Y17" i="7" s="1"/>
  <c r="CC16" i="7"/>
  <c r="CA16" i="7"/>
  <c r="BW16" i="7"/>
  <c r="BQ16" i="7"/>
  <c r="CD16" i="7" s="1"/>
  <c r="BJ16" i="7"/>
  <c r="BH16" i="7"/>
  <c r="BD16" i="7"/>
  <c r="AX16" i="7"/>
  <c r="BK16" i="7" s="1"/>
  <c r="AQ16" i="7"/>
  <c r="AO16" i="7"/>
  <c r="AK16" i="7"/>
  <c r="AE16" i="7"/>
  <c r="AR16" i="7" s="1"/>
  <c r="X16" i="7"/>
  <c r="V16" i="7"/>
  <c r="R16" i="7"/>
  <c r="L16" i="7"/>
  <c r="Y16" i="7" s="1"/>
  <c r="CC15" i="7"/>
  <c r="CA15" i="7"/>
  <c r="BW15" i="7"/>
  <c r="BQ15" i="7"/>
  <c r="CD15" i="7" s="1"/>
  <c r="BJ15" i="7"/>
  <c r="BH15" i="7"/>
  <c r="BD15" i="7"/>
  <c r="AX15" i="7"/>
  <c r="BK15" i="7" s="1"/>
  <c r="AQ15" i="7"/>
  <c r="AO15" i="7"/>
  <c r="AK15" i="7"/>
  <c r="AE15" i="7"/>
  <c r="AR15" i="7" s="1"/>
  <c r="X15" i="7"/>
  <c r="V15" i="7"/>
  <c r="R15" i="7"/>
  <c r="L15" i="7"/>
  <c r="Y15" i="7" s="1"/>
  <c r="CC14" i="7"/>
  <c r="CA14" i="7"/>
  <c r="BW14" i="7"/>
  <c r="BQ14" i="7"/>
  <c r="CD14" i="7" s="1"/>
  <c r="BJ14" i="7"/>
  <c r="BH14" i="7"/>
  <c r="BD14" i="7"/>
  <c r="AX14" i="7"/>
  <c r="BK14" i="7" s="1"/>
  <c r="AQ14" i="7"/>
  <c r="AO14" i="7"/>
  <c r="AK14" i="7"/>
  <c r="AE14" i="7"/>
  <c r="AR14" i="7" s="1"/>
  <c r="X14" i="7"/>
  <c r="V14" i="7"/>
  <c r="R14" i="7"/>
  <c r="L14" i="7"/>
  <c r="Y14" i="7" s="1"/>
  <c r="CC13" i="7"/>
  <c r="CA13" i="7"/>
  <c r="BW13" i="7"/>
  <c r="BQ13" i="7"/>
  <c r="CD13" i="7" s="1"/>
  <c r="BJ13" i="7"/>
  <c r="BH13" i="7"/>
  <c r="BD13" i="7"/>
  <c r="AX13" i="7"/>
  <c r="BK13" i="7" s="1"/>
  <c r="AQ13" i="7"/>
  <c r="AO13" i="7"/>
  <c r="AK13" i="7"/>
  <c r="AE13" i="7"/>
  <c r="AR13" i="7" s="1"/>
  <c r="X13" i="7"/>
  <c r="V13" i="7"/>
  <c r="R13" i="7"/>
  <c r="L13" i="7"/>
  <c r="Y13" i="7" s="1"/>
  <c r="CC11" i="7"/>
  <c r="CA11" i="7"/>
  <c r="BW11" i="7"/>
  <c r="BQ11" i="7"/>
  <c r="CD11" i="7" s="1"/>
  <c r="BL6" i="7" s="1"/>
  <c r="BJ11" i="7"/>
  <c r="BH11" i="7"/>
  <c r="BD11" i="7"/>
  <c r="AX11" i="7"/>
  <c r="BK11" i="7" s="1"/>
  <c r="AS6" i="7" s="1"/>
  <c r="AQ11" i="7"/>
  <c r="AO11" i="7"/>
  <c r="AK11" i="7"/>
  <c r="AE11" i="7"/>
  <c r="AR11" i="7" s="1"/>
  <c r="Z6" i="7" s="1"/>
  <c r="X11" i="7"/>
  <c r="V11" i="7"/>
  <c r="R11" i="7"/>
  <c r="L11" i="7"/>
  <c r="Y11" i="7" s="1"/>
  <c r="G6" i="7" s="1"/>
  <c r="CC82" i="6"/>
  <c r="CA82" i="6"/>
  <c r="BW82" i="6"/>
  <c r="BQ82" i="6"/>
  <c r="CD82" i="6" s="1"/>
  <c r="BJ82" i="6"/>
  <c r="BH82" i="6"/>
  <c r="BD82" i="6"/>
  <c r="AX82" i="6"/>
  <c r="BK82" i="6" s="1"/>
  <c r="AQ82" i="6"/>
  <c r="AO82" i="6"/>
  <c r="AK82" i="6"/>
  <c r="AE82" i="6"/>
  <c r="AR82" i="6" s="1"/>
  <c r="X82" i="6"/>
  <c r="V82" i="6"/>
  <c r="R82" i="6"/>
  <c r="L82" i="6"/>
  <c r="Y82" i="6" s="1"/>
  <c r="CC81" i="6"/>
  <c r="CA81" i="6"/>
  <c r="BW81" i="6"/>
  <c r="BQ81" i="6"/>
  <c r="CD81" i="6" s="1"/>
  <c r="BJ81" i="6"/>
  <c r="BH81" i="6"/>
  <c r="BD81" i="6"/>
  <c r="AX81" i="6"/>
  <c r="BK81" i="6" s="1"/>
  <c r="AQ81" i="6"/>
  <c r="AO81" i="6"/>
  <c r="AK81" i="6"/>
  <c r="AE81" i="6"/>
  <c r="AR81" i="6" s="1"/>
  <c r="X81" i="6"/>
  <c r="V81" i="6"/>
  <c r="R81" i="6"/>
  <c r="L81" i="6"/>
  <c r="Y81" i="6" s="1"/>
  <c r="CC80" i="6"/>
  <c r="CA80" i="6"/>
  <c r="BW80" i="6"/>
  <c r="BQ80" i="6"/>
  <c r="CD80" i="6" s="1"/>
  <c r="BJ80" i="6"/>
  <c r="BH80" i="6"/>
  <c r="BD80" i="6"/>
  <c r="AX80" i="6"/>
  <c r="BK80" i="6" s="1"/>
  <c r="AQ80" i="6"/>
  <c r="AO80" i="6"/>
  <c r="AK80" i="6"/>
  <c r="AE80" i="6"/>
  <c r="AR80" i="6" s="1"/>
  <c r="X80" i="6"/>
  <c r="V80" i="6"/>
  <c r="R80" i="6"/>
  <c r="L80" i="6"/>
  <c r="Y80" i="6" s="1"/>
  <c r="CC79" i="6"/>
  <c r="CA79" i="6"/>
  <c r="BW79" i="6"/>
  <c r="BQ79" i="6"/>
  <c r="CD79" i="6" s="1"/>
  <c r="BJ79" i="6"/>
  <c r="BH79" i="6"/>
  <c r="BD79" i="6"/>
  <c r="AX79" i="6"/>
  <c r="BK79" i="6" s="1"/>
  <c r="AQ79" i="6"/>
  <c r="AO79" i="6"/>
  <c r="AK79" i="6"/>
  <c r="AE79" i="6"/>
  <c r="AR79" i="6" s="1"/>
  <c r="X79" i="6"/>
  <c r="V79" i="6"/>
  <c r="R79" i="6"/>
  <c r="L79" i="6"/>
  <c r="Y79" i="6" s="1"/>
  <c r="CC78" i="6"/>
  <c r="CA78" i="6"/>
  <c r="BW78" i="6"/>
  <c r="BQ78" i="6"/>
  <c r="CD78" i="6" s="1"/>
  <c r="BJ78" i="6"/>
  <c r="BH78" i="6"/>
  <c r="BD78" i="6"/>
  <c r="AX78" i="6"/>
  <c r="BK78" i="6" s="1"/>
  <c r="AQ78" i="6"/>
  <c r="AO78" i="6"/>
  <c r="AK78" i="6"/>
  <c r="AE78" i="6"/>
  <c r="AR78" i="6" s="1"/>
  <c r="X78" i="6"/>
  <c r="V78" i="6"/>
  <c r="R78" i="6"/>
  <c r="L78" i="6"/>
  <c r="Y78" i="6" s="1"/>
  <c r="CC77" i="6"/>
  <c r="CA77" i="6"/>
  <c r="BW77" i="6"/>
  <c r="BQ77" i="6"/>
  <c r="CD77" i="6" s="1"/>
  <c r="BJ77" i="6"/>
  <c r="BH77" i="6"/>
  <c r="BD77" i="6"/>
  <c r="AX77" i="6"/>
  <c r="BK77" i="6" s="1"/>
  <c r="AQ77" i="6"/>
  <c r="AO77" i="6"/>
  <c r="AK77" i="6"/>
  <c r="AE77" i="6"/>
  <c r="AR77" i="6" s="1"/>
  <c r="X77" i="6"/>
  <c r="V77" i="6"/>
  <c r="R77" i="6"/>
  <c r="L77" i="6"/>
  <c r="Y77" i="6" s="1"/>
  <c r="CC76" i="6"/>
  <c r="CA76" i="6"/>
  <c r="BW76" i="6"/>
  <c r="BQ76" i="6"/>
  <c r="CD76" i="6" s="1"/>
  <c r="BJ76" i="6"/>
  <c r="BH76" i="6"/>
  <c r="BD76" i="6"/>
  <c r="AX76" i="6"/>
  <c r="BK76" i="6" s="1"/>
  <c r="AQ76" i="6"/>
  <c r="AO76" i="6"/>
  <c r="AK76" i="6"/>
  <c r="AE76" i="6"/>
  <c r="AR76" i="6" s="1"/>
  <c r="X76" i="6"/>
  <c r="V76" i="6"/>
  <c r="R76" i="6"/>
  <c r="L76" i="6"/>
  <c r="Y76" i="6" s="1"/>
  <c r="CC75" i="6"/>
  <c r="CA75" i="6"/>
  <c r="BW75" i="6"/>
  <c r="BQ75" i="6"/>
  <c r="CD75" i="6" s="1"/>
  <c r="BJ75" i="6"/>
  <c r="BH75" i="6"/>
  <c r="BD75" i="6"/>
  <c r="AX75" i="6"/>
  <c r="BK75" i="6" s="1"/>
  <c r="AQ75" i="6"/>
  <c r="AO75" i="6"/>
  <c r="AK75" i="6"/>
  <c r="AE75" i="6"/>
  <c r="AR75" i="6" s="1"/>
  <c r="X75" i="6"/>
  <c r="V75" i="6"/>
  <c r="R75" i="6"/>
  <c r="L75" i="6"/>
  <c r="Y75" i="6" s="1"/>
  <c r="CC74" i="6"/>
  <c r="CA74" i="6"/>
  <c r="BW74" i="6"/>
  <c r="BQ74" i="6"/>
  <c r="CD74" i="6" s="1"/>
  <c r="BJ74" i="6"/>
  <c r="BH74" i="6"/>
  <c r="BD74" i="6"/>
  <c r="AX74" i="6"/>
  <c r="BK74" i="6" s="1"/>
  <c r="AQ74" i="6"/>
  <c r="AO74" i="6"/>
  <c r="AK74" i="6"/>
  <c r="AE74" i="6"/>
  <c r="AR74" i="6" s="1"/>
  <c r="X74" i="6"/>
  <c r="V74" i="6"/>
  <c r="R74" i="6"/>
  <c r="L74" i="6"/>
  <c r="Y74" i="6" s="1"/>
  <c r="CC73" i="6"/>
  <c r="CA73" i="6"/>
  <c r="BW73" i="6"/>
  <c r="BQ73" i="6"/>
  <c r="CD73" i="6" s="1"/>
  <c r="BJ73" i="6"/>
  <c r="BH73" i="6"/>
  <c r="BD73" i="6"/>
  <c r="AX73" i="6"/>
  <c r="BK73" i="6" s="1"/>
  <c r="AQ73" i="6"/>
  <c r="AO73" i="6"/>
  <c r="AK73" i="6"/>
  <c r="AE73" i="6"/>
  <c r="AR73" i="6" s="1"/>
  <c r="X73" i="6"/>
  <c r="V73" i="6"/>
  <c r="R73" i="6"/>
  <c r="L73" i="6"/>
  <c r="Y73" i="6" s="1"/>
  <c r="CC72" i="6"/>
  <c r="CA72" i="6"/>
  <c r="BW72" i="6"/>
  <c r="BQ72" i="6"/>
  <c r="CD72" i="6" s="1"/>
  <c r="BJ72" i="6"/>
  <c r="BH72" i="6"/>
  <c r="BD72" i="6"/>
  <c r="AX72" i="6"/>
  <c r="BK72" i="6" s="1"/>
  <c r="AQ72" i="6"/>
  <c r="AO72" i="6"/>
  <c r="AK72" i="6"/>
  <c r="AE72" i="6"/>
  <c r="AR72" i="6" s="1"/>
  <c r="X72" i="6"/>
  <c r="V72" i="6"/>
  <c r="R72" i="6"/>
  <c r="L72" i="6"/>
  <c r="Y72" i="6" s="1"/>
  <c r="CC71" i="6"/>
  <c r="CA71" i="6"/>
  <c r="BW71" i="6"/>
  <c r="BQ71" i="6"/>
  <c r="CD71" i="6" s="1"/>
  <c r="BJ71" i="6"/>
  <c r="BH71" i="6"/>
  <c r="BD71" i="6"/>
  <c r="AX71" i="6"/>
  <c r="BK71" i="6" s="1"/>
  <c r="AQ71" i="6"/>
  <c r="AO71" i="6"/>
  <c r="AK71" i="6"/>
  <c r="AE71" i="6"/>
  <c r="AR71" i="6" s="1"/>
  <c r="X71" i="6"/>
  <c r="V71" i="6"/>
  <c r="R71" i="6"/>
  <c r="L71" i="6"/>
  <c r="Y71" i="6" s="1"/>
  <c r="CC70" i="6"/>
  <c r="CA70" i="6"/>
  <c r="BW70" i="6"/>
  <c r="BQ70" i="6"/>
  <c r="CD70" i="6" s="1"/>
  <c r="BJ70" i="6"/>
  <c r="BH70" i="6"/>
  <c r="BD70" i="6"/>
  <c r="AX70" i="6"/>
  <c r="BK70" i="6" s="1"/>
  <c r="AQ70" i="6"/>
  <c r="AO70" i="6"/>
  <c r="AK70" i="6"/>
  <c r="AE70" i="6"/>
  <c r="AR70" i="6" s="1"/>
  <c r="X70" i="6"/>
  <c r="V70" i="6"/>
  <c r="R70" i="6"/>
  <c r="L70" i="6"/>
  <c r="Y70" i="6" s="1"/>
  <c r="CC69" i="6"/>
  <c r="CA69" i="6"/>
  <c r="BW69" i="6"/>
  <c r="BQ69" i="6"/>
  <c r="CD69" i="6" s="1"/>
  <c r="BJ69" i="6"/>
  <c r="BH69" i="6"/>
  <c r="BD69" i="6"/>
  <c r="AX69" i="6"/>
  <c r="BK69" i="6" s="1"/>
  <c r="AQ69" i="6"/>
  <c r="AO69" i="6"/>
  <c r="AK69" i="6"/>
  <c r="AE69" i="6"/>
  <c r="AR69" i="6" s="1"/>
  <c r="X69" i="6"/>
  <c r="V69" i="6"/>
  <c r="R69" i="6"/>
  <c r="L69" i="6"/>
  <c r="Y69" i="6" s="1"/>
  <c r="CC68" i="6"/>
  <c r="CA68" i="6"/>
  <c r="BW68" i="6"/>
  <c r="BQ68" i="6"/>
  <c r="CD68" i="6" s="1"/>
  <c r="BJ68" i="6"/>
  <c r="BH68" i="6"/>
  <c r="BD68" i="6"/>
  <c r="AX68" i="6"/>
  <c r="BK68" i="6" s="1"/>
  <c r="AQ68" i="6"/>
  <c r="AO68" i="6"/>
  <c r="AK68" i="6"/>
  <c r="AE68" i="6"/>
  <c r="AR68" i="6" s="1"/>
  <c r="X68" i="6"/>
  <c r="V68" i="6"/>
  <c r="R68" i="6"/>
  <c r="L68" i="6"/>
  <c r="Y68" i="6" s="1"/>
  <c r="CC67" i="6"/>
  <c r="CA67" i="6"/>
  <c r="BW67" i="6"/>
  <c r="BQ67" i="6"/>
  <c r="CD67" i="6" s="1"/>
  <c r="BJ67" i="6"/>
  <c r="BH67" i="6"/>
  <c r="BD67" i="6"/>
  <c r="AX67" i="6"/>
  <c r="BK67" i="6" s="1"/>
  <c r="AQ67" i="6"/>
  <c r="AO67" i="6"/>
  <c r="AK67" i="6"/>
  <c r="AE67" i="6"/>
  <c r="AR67" i="6" s="1"/>
  <c r="X67" i="6"/>
  <c r="V67" i="6"/>
  <c r="R67" i="6"/>
  <c r="L67" i="6"/>
  <c r="Y67" i="6" s="1"/>
  <c r="CC66" i="6"/>
  <c r="CA66" i="6"/>
  <c r="BW66" i="6"/>
  <c r="BQ66" i="6"/>
  <c r="CD66" i="6" s="1"/>
  <c r="BJ66" i="6"/>
  <c r="BH66" i="6"/>
  <c r="BD66" i="6"/>
  <c r="AX66" i="6"/>
  <c r="BK66" i="6" s="1"/>
  <c r="AQ66" i="6"/>
  <c r="AO66" i="6"/>
  <c r="AK66" i="6"/>
  <c r="AE66" i="6"/>
  <c r="AR66" i="6" s="1"/>
  <c r="X66" i="6"/>
  <c r="V66" i="6"/>
  <c r="R66" i="6"/>
  <c r="L66" i="6"/>
  <c r="Y66" i="6" s="1"/>
  <c r="CC65" i="6"/>
  <c r="CA65" i="6"/>
  <c r="BW65" i="6"/>
  <c r="BQ65" i="6"/>
  <c r="CD65" i="6" s="1"/>
  <c r="BJ65" i="6"/>
  <c r="BH65" i="6"/>
  <c r="BD65" i="6"/>
  <c r="AX65" i="6"/>
  <c r="BK65" i="6" s="1"/>
  <c r="AQ65" i="6"/>
  <c r="AO65" i="6"/>
  <c r="AK65" i="6"/>
  <c r="AE65" i="6"/>
  <c r="AR65" i="6" s="1"/>
  <c r="X65" i="6"/>
  <c r="V65" i="6"/>
  <c r="R65" i="6"/>
  <c r="L65" i="6"/>
  <c r="Y65" i="6" s="1"/>
  <c r="CC64" i="6"/>
  <c r="CA64" i="6"/>
  <c r="BW64" i="6"/>
  <c r="BQ64" i="6"/>
  <c r="CD64" i="6" s="1"/>
  <c r="BJ64" i="6"/>
  <c r="BH64" i="6"/>
  <c r="BD64" i="6"/>
  <c r="AX64" i="6"/>
  <c r="BK64" i="6" s="1"/>
  <c r="AQ64" i="6"/>
  <c r="AO64" i="6"/>
  <c r="AK64" i="6"/>
  <c r="AE64" i="6"/>
  <c r="AR64" i="6" s="1"/>
  <c r="X64" i="6"/>
  <c r="V64" i="6"/>
  <c r="R64" i="6"/>
  <c r="L64" i="6"/>
  <c r="Y64" i="6" s="1"/>
  <c r="CC63" i="6"/>
  <c r="CA63" i="6"/>
  <c r="BW63" i="6"/>
  <c r="BQ63" i="6"/>
  <c r="CD63" i="6" s="1"/>
  <c r="BJ63" i="6"/>
  <c r="BH63" i="6"/>
  <c r="BD63" i="6"/>
  <c r="AX63" i="6"/>
  <c r="BK63" i="6" s="1"/>
  <c r="AQ63" i="6"/>
  <c r="AO63" i="6"/>
  <c r="AK63" i="6"/>
  <c r="AE63" i="6"/>
  <c r="AR63" i="6" s="1"/>
  <c r="X63" i="6"/>
  <c r="V63" i="6"/>
  <c r="R63" i="6"/>
  <c r="L63" i="6"/>
  <c r="Y63" i="6" s="1"/>
  <c r="CC62" i="6"/>
  <c r="CA62" i="6"/>
  <c r="BW62" i="6"/>
  <c r="BQ62" i="6"/>
  <c r="CD62" i="6" s="1"/>
  <c r="BJ62" i="6"/>
  <c r="BH62" i="6"/>
  <c r="BD62" i="6"/>
  <c r="AX62" i="6"/>
  <c r="BK62" i="6" s="1"/>
  <c r="AQ62" i="6"/>
  <c r="AO62" i="6"/>
  <c r="AK62" i="6"/>
  <c r="AE62" i="6"/>
  <c r="AR62" i="6" s="1"/>
  <c r="X62" i="6"/>
  <c r="V62" i="6"/>
  <c r="R62" i="6"/>
  <c r="L62" i="6"/>
  <c r="Y62" i="6" s="1"/>
  <c r="CD61" i="6"/>
  <c r="CC61" i="6"/>
  <c r="CA61" i="6"/>
  <c r="BW61" i="6"/>
  <c r="BQ61" i="6"/>
  <c r="BJ61" i="6"/>
  <c r="BH61" i="6"/>
  <c r="BD61" i="6"/>
  <c r="AX61" i="6"/>
  <c r="BK61" i="6" s="1"/>
  <c r="AQ61" i="6"/>
  <c r="AO61" i="6"/>
  <c r="AK61" i="6"/>
  <c r="AE61" i="6"/>
  <c r="AR61" i="6" s="1"/>
  <c r="X61" i="6"/>
  <c r="V61" i="6"/>
  <c r="R61" i="6"/>
  <c r="L61" i="6"/>
  <c r="Y61" i="6" s="1"/>
  <c r="CC60" i="6"/>
  <c r="CA60" i="6"/>
  <c r="BW60" i="6"/>
  <c r="BQ60" i="6"/>
  <c r="CD60" i="6" s="1"/>
  <c r="BJ60" i="6"/>
  <c r="BH60" i="6"/>
  <c r="BD60" i="6"/>
  <c r="AX60" i="6"/>
  <c r="BK60" i="6" s="1"/>
  <c r="AQ60" i="6"/>
  <c r="AO60" i="6"/>
  <c r="AK60" i="6"/>
  <c r="AE60" i="6"/>
  <c r="AR60" i="6" s="1"/>
  <c r="X60" i="6"/>
  <c r="V60" i="6"/>
  <c r="R60" i="6"/>
  <c r="L60" i="6"/>
  <c r="Y60" i="6" s="1"/>
  <c r="CC59" i="6"/>
  <c r="CA59" i="6"/>
  <c r="BW59" i="6"/>
  <c r="BQ59" i="6"/>
  <c r="CD59" i="6" s="1"/>
  <c r="BJ59" i="6"/>
  <c r="BH59" i="6"/>
  <c r="BD59" i="6"/>
  <c r="AX59" i="6"/>
  <c r="BK59" i="6" s="1"/>
  <c r="AQ59" i="6"/>
  <c r="AO59" i="6"/>
  <c r="AK59" i="6"/>
  <c r="AE59" i="6"/>
  <c r="AR59" i="6" s="1"/>
  <c r="X59" i="6"/>
  <c r="V59" i="6"/>
  <c r="R59" i="6"/>
  <c r="L59" i="6"/>
  <c r="Y59" i="6" s="1"/>
  <c r="CC58" i="6"/>
  <c r="CA58" i="6"/>
  <c r="BW58" i="6"/>
  <c r="BQ58" i="6"/>
  <c r="CD58" i="6" s="1"/>
  <c r="BJ58" i="6"/>
  <c r="BH58" i="6"/>
  <c r="BD58" i="6"/>
  <c r="AX58" i="6"/>
  <c r="BK58" i="6" s="1"/>
  <c r="AQ58" i="6"/>
  <c r="AO58" i="6"/>
  <c r="AK58" i="6"/>
  <c r="AE58" i="6"/>
  <c r="AR58" i="6" s="1"/>
  <c r="X58" i="6"/>
  <c r="V58" i="6"/>
  <c r="R58" i="6"/>
  <c r="L58" i="6"/>
  <c r="Y58" i="6" s="1"/>
  <c r="CC57" i="6"/>
  <c r="CA57" i="6"/>
  <c r="BW57" i="6"/>
  <c r="BQ57" i="6"/>
  <c r="CD57" i="6" s="1"/>
  <c r="BJ57" i="6"/>
  <c r="BH57" i="6"/>
  <c r="BD57" i="6"/>
  <c r="AX57" i="6"/>
  <c r="BK57" i="6" s="1"/>
  <c r="AQ57" i="6"/>
  <c r="AO57" i="6"/>
  <c r="AK57" i="6"/>
  <c r="AE57" i="6"/>
  <c r="AR57" i="6" s="1"/>
  <c r="X57" i="6"/>
  <c r="V57" i="6"/>
  <c r="R57" i="6"/>
  <c r="L57" i="6"/>
  <c r="Y57" i="6" s="1"/>
  <c r="CC56" i="6"/>
  <c r="CA56" i="6"/>
  <c r="BW56" i="6"/>
  <c r="BQ56" i="6"/>
  <c r="CD56" i="6" s="1"/>
  <c r="BJ56" i="6"/>
  <c r="BH56" i="6"/>
  <c r="BD56" i="6"/>
  <c r="AX56" i="6"/>
  <c r="BK56" i="6" s="1"/>
  <c r="AQ56" i="6"/>
  <c r="AO56" i="6"/>
  <c r="AK56" i="6"/>
  <c r="AE56" i="6"/>
  <c r="AR56" i="6" s="1"/>
  <c r="X56" i="6"/>
  <c r="V56" i="6"/>
  <c r="R56" i="6"/>
  <c r="L56" i="6"/>
  <c r="Y56" i="6" s="1"/>
  <c r="CC55" i="6"/>
  <c r="CA55" i="6"/>
  <c r="BW55" i="6"/>
  <c r="BQ55" i="6"/>
  <c r="CD55" i="6" s="1"/>
  <c r="BJ55" i="6"/>
  <c r="BH55" i="6"/>
  <c r="BD55" i="6"/>
  <c r="AX55" i="6"/>
  <c r="BK55" i="6" s="1"/>
  <c r="AQ55" i="6"/>
  <c r="AO55" i="6"/>
  <c r="AK55" i="6"/>
  <c r="AE55" i="6"/>
  <c r="AR55" i="6" s="1"/>
  <c r="X55" i="6"/>
  <c r="V55" i="6"/>
  <c r="R55" i="6"/>
  <c r="L55" i="6"/>
  <c r="Y55" i="6" s="1"/>
  <c r="CC54" i="6"/>
  <c r="CA54" i="6"/>
  <c r="BW54" i="6"/>
  <c r="BQ54" i="6"/>
  <c r="CD54" i="6" s="1"/>
  <c r="BJ54" i="6"/>
  <c r="BH54" i="6"/>
  <c r="BD54" i="6"/>
  <c r="AX54" i="6"/>
  <c r="BK54" i="6" s="1"/>
  <c r="AQ54" i="6"/>
  <c r="AO54" i="6"/>
  <c r="AK54" i="6"/>
  <c r="AE54" i="6"/>
  <c r="AR54" i="6" s="1"/>
  <c r="X54" i="6"/>
  <c r="V54" i="6"/>
  <c r="R54" i="6"/>
  <c r="L54" i="6"/>
  <c r="Y54" i="6" s="1"/>
  <c r="CC53" i="6"/>
  <c r="CA53" i="6"/>
  <c r="BW53" i="6"/>
  <c r="BQ53" i="6"/>
  <c r="CD53" i="6" s="1"/>
  <c r="BJ53" i="6"/>
  <c r="BH53" i="6"/>
  <c r="BD53" i="6"/>
  <c r="AX53" i="6"/>
  <c r="BK53" i="6" s="1"/>
  <c r="AQ53" i="6"/>
  <c r="AO53" i="6"/>
  <c r="AK53" i="6"/>
  <c r="AE53" i="6"/>
  <c r="AR53" i="6" s="1"/>
  <c r="X53" i="6"/>
  <c r="V53" i="6"/>
  <c r="R53" i="6"/>
  <c r="L53" i="6"/>
  <c r="Y53" i="6" s="1"/>
  <c r="CC52" i="6"/>
  <c r="CA52" i="6"/>
  <c r="BW52" i="6"/>
  <c r="BQ52" i="6"/>
  <c r="CD52" i="6" s="1"/>
  <c r="BJ52" i="6"/>
  <c r="BH52" i="6"/>
  <c r="BD52" i="6"/>
  <c r="AX52" i="6"/>
  <c r="BK52" i="6" s="1"/>
  <c r="AQ52" i="6"/>
  <c r="AO52" i="6"/>
  <c r="AK52" i="6"/>
  <c r="AE52" i="6"/>
  <c r="AR52" i="6" s="1"/>
  <c r="X52" i="6"/>
  <c r="V52" i="6"/>
  <c r="R52" i="6"/>
  <c r="L52" i="6"/>
  <c r="Y52" i="6" s="1"/>
  <c r="CC51" i="6"/>
  <c r="CA51" i="6"/>
  <c r="BW51" i="6"/>
  <c r="BQ51" i="6"/>
  <c r="CD51" i="6" s="1"/>
  <c r="BJ51" i="6"/>
  <c r="BH51" i="6"/>
  <c r="BD51" i="6"/>
  <c r="AX51" i="6"/>
  <c r="BK51" i="6" s="1"/>
  <c r="AQ51" i="6"/>
  <c r="AO51" i="6"/>
  <c r="AK51" i="6"/>
  <c r="AE51" i="6"/>
  <c r="AR51" i="6" s="1"/>
  <c r="X51" i="6"/>
  <c r="V51" i="6"/>
  <c r="R51" i="6"/>
  <c r="L51" i="6"/>
  <c r="Y51" i="6" s="1"/>
  <c r="CC50" i="6"/>
  <c r="CA50" i="6"/>
  <c r="BW50" i="6"/>
  <c r="BQ50" i="6"/>
  <c r="CD50" i="6" s="1"/>
  <c r="BJ50" i="6"/>
  <c r="BH50" i="6"/>
  <c r="BD50" i="6"/>
  <c r="AX50" i="6"/>
  <c r="BK50" i="6" s="1"/>
  <c r="AQ50" i="6"/>
  <c r="AO50" i="6"/>
  <c r="AK50" i="6"/>
  <c r="AE50" i="6"/>
  <c r="AR50" i="6" s="1"/>
  <c r="X50" i="6"/>
  <c r="V50" i="6"/>
  <c r="R50" i="6"/>
  <c r="L50" i="6"/>
  <c r="Y50" i="6" s="1"/>
  <c r="CC49" i="6"/>
  <c r="CA49" i="6"/>
  <c r="BW49" i="6"/>
  <c r="BQ49" i="6"/>
  <c r="CD49" i="6" s="1"/>
  <c r="BJ49" i="6"/>
  <c r="BH49" i="6"/>
  <c r="BD49" i="6"/>
  <c r="AX49" i="6"/>
  <c r="BK49" i="6" s="1"/>
  <c r="AQ49" i="6"/>
  <c r="AO49" i="6"/>
  <c r="AK49" i="6"/>
  <c r="AE49" i="6"/>
  <c r="AR49" i="6" s="1"/>
  <c r="X49" i="6"/>
  <c r="V49" i="6"/>
  <c r="R49" i="6"/>
  <c r="L49" i="6"/>
  <c r="Y49" i="6" s="1"/>
  <c r="CC48" i="6"/>
  <c r="CA48" i="6"/>
  <c r="BW48" i="6"/>
  <c r="BQ48" i="6"/>
  <c r="CD48" i="6" s="1"/>
  <c r="BJ48" i="6"/>
  <c r="BH48" i="6"/>
  <c r="BD48" i="6"/>
  <c r="AX48" i="6"/>
  <c r="BK48" i="6" s="1"/>
  <c r="AQ48" i="6"/>
  <c r="AO48" i="6"/>
  <c r="AK48" i="6"/>
  <c r="AE48" i="6"/>
  <c r="AR48" i="6" s="1"/>
  <c r="X48" i="6"/>
  <c r="V48" i="6"/>
  <c r="R48" i="6"/>
  <c r="L48" i="6"/>
  <c r="Y48" i="6" s="1"/>
  <c r="CC47" i="6"/>
  <c r="CA47" i="6"/>
  <c r="BW47" i="6"/>
  <c r="BQ47" i="6"/>
  <c r="CD47" i="6" s="1"/>
  <c r="BJ47" i="6"/>
  <c r="BH47" i="6"/>
  <c r="BD47" i="6"/>
  <c r="AX47" i="6"/>
  <c r="BK47" i="6" s="1"/>
  <c r="AQ47" i="6"/>
  <c r="AO47" i="6"/>
  <c r="AK47" i="6"/>
  <c r="AE47" i="6"/>
  <c r="AR47" i="6" s="1"/>
  <c r="X47" i="6"/>
  <c r="V47" i="6"/>
  <c r="R47" i="6"/>
  <c r="L47" i="6"/>
  <c r="Y47" i="6" s="1"/>
  <c r="CC46" i="6"/>
  <c r="CA46" i="6"/>
  <c r="BW46" i="6"/>
  <c r="BQ46" i="6"/>
  <c r="CD46" i="6" s="1"/>
  <c r="BJ46" i="6"/>
  <c r="BH46" i="6"/>
  <c r="BD46" i="6"/>
  <c r="AX46" i="6"/>
  <c r="BK46" i="6" s="1"/>
  <c r="AQ46" i="6"/>
  <c r="AO46" i="6"/>
  <c r="AK46" i="6"/>
  <c r="AE46" i="6"/>
  <c r="AR46" i="6" s="1"/>
  <c r="X46" i="6"/>
  <c r="V46" i="6"/>
  <c r="R46" i="6"/>
  <c r="L46" i="6"/>
  <c r="Y46" i="6" s="1"/>
  <c r="CC45" i="6"/>
  <c r="CA45" i="6"/>
  <c r="BW45" i="6"/>
  <c r="BQ45" i="6"/>
  <c r="CD45" i="6" s="1"/>
  <c r="BJ45" i="6"/>
  <c r="BH45" i="6"/>
  <c r="BD45" i="6"/>
  <c r="AX45" i="6"/>
  <c r="BK45" i="6" s="1"/>
  <c r="AQ45" i="6"/>
  <c r="AO45" i="6"/>
  <c r="AK45" i="6"/>
  <c r="AE45" i="6"/>
  <c r="AR45" i="6" s="1"/>
  <c r="X45" i="6"/>
  <c r="V45" i="6"/>
  <c r="R45" i="6"/>
  <c r="L45" i="6"/>
  <c r="Y45" i="6" s="1"/>
  <c r="CC44" i="6"/>
  <c r="CA44" i="6"/>
  <c r="BW44" i="6"/>
  <c r="BQ44" i="6"/>
  <c r="CD44" i="6" s="1"/>
  <c r="BJ44" i="6"/>
  <c r="BH44" i="6"/>
  <c r="BD44" i="6"/>
  <c r="AX44" i="6"/>
  <c r="BK44" i="6" s="1"/>
  <c r="AQ44" i="6"/>
  <c r="AO44" i="6"/>
  <c r="AK44" i="6"/>
  <c r="AE44" i="6"/>
  <c r="AR44" i="6" s="1"/>
  <c r="X44" i="6"/>
  <c r="V44" i="6"/>
  <c r="R44" i="6"/>
  <c r="L44" i="6"/>
  <c r="Y44" i="6" s="1"/>
  <c r="CC43" i="6"/>
  <c r="CA43" i="6"/>
  <c r="BW43" i="6"/>
  <c r="BQ43" i="6"/>
  <c r="CD43" i="6" s="1"/>
  <c r="BJ43" i="6"/>
  <c r="BH43" i="6"/>
  <c r="BD43" i="6"/>
  <c r="AX43" i="6"/>
  <c r="BK43" i="6" s="1"/>
  <c r="AQ43" i="6"/>
  <c r="AO43" i="6"/>
  <c r="AK43" i="6"/>
  <c r="AE43" i="6"/>
  <c r="AR43" i="6" s="1"/>
  <c r="X43" i="6"/>
  <c r="V43" i="6"/>
  <c r="R43" i="6"/>
  <c r="L43" i="6"/>
  <c r="Y43" i="6" s="1"/>
  <c r="CC42" i="6"/>
  <c r="CA42" i="6"/>
  <c r="BW42" i="6"/>
  <c r="BQ42" i="6"/>
  <c r="CD42" i="6" s="1"/>
  <c r="BJ42" i="6"/>
  <c r="BH42" i="6"/>
  <c r="BD42" i="6"/>
  <c r="AX42" i="6"/>
  <c r="BK42" i="6" s="1"/>
  <c r="AQ42" i="6"/>
  <c r="AO42" i="6"/>
  <c r="AK42" i="6"/>
  <c r="AE42" i="6"/>
  <c r="AR42" i="6" s="1"/>
  <c r="X42" i="6"/>
  <c r="V42" i="6"/>
  <c r="R42" i="6"/>
  <c r="L42" i="6"/>
  <c r="Y42" i="6" s="1"/>
  <c r="CC41" i="6"/>
  <c r="CA41" i="6"/>
  <c r="BW41" i="6"/>
  <c r="BQ41" i="6"/>
  <c r="CD41" i="6" s="1"/>
  <c r="BJ41" i="6"/>
  <c r="BH41" i="6"/>
  <c r="BD41" i="6"/>
  <c r="AX41" i="6"/>
  <c r="BK41" i="6" s="1"/>
  <c r="AQ41" i="6"/>
  <c r="AO41" i="6"/>
  <c r="AK41" i="6"/>
  <c r="AE41" i="6"/>
  <c r="AR41" i="6" s="1"/>
  <c r="X41" i="6"/>
  <c r="V41" i="6"/>
  <c r="R41" i="6"/>
  <c r="L41" i="6"/>
  <c r="Y41" i="6" s="1"/>
  <c r="CC40" i="6"/>
  <c r="CA40" i="6"/>
  <c r="BW40" i="6"/>
  <c r="BQ40" i="6"/>
  <c r="CD40" i="6" s="1"/>
  <c r="BJ40" i="6"/>
  <c r="BH40" i="6"/>
  <c r="BD40" i="6"/>
  <c r="AX40" i="6"/>
  <c r="BK40" i="6" s="1"/>
  <c r="AQ40" i="6"/>
  <c r="AO40" i="6"/>
  <c r="AK40" i="6"/>
  <c r="AE40" i="6"/>
  <c r="AR40" i="6" s="1"/>
  <c r="X40" i="6"/>
  <c r="V40" i="6"/>
  <c r="R40" i="6"/>
  <c r="L40" i="6"/>
  <c r="Y40" i="6" s="1"/>
  <c r="CC39" i="6"/>
  <c r="CA39" i="6"/>
  <c r="BW39" i="6"/>
  <c r="BQ39" i="6"/>
  <c r="CD39" i="6" s="1"/>
  <c r="BJ39" i="6"/>
  <c r="BH39" i="6"/>
  <c r="BD39" i="6"/>
  <c r="AX39" i="6"/>
  <c r="BK39" i="6" s="1"/>
  <c r="AQ39" i="6"/>
  <c r="AO39" i="6"/>
  <c r="AK39" i="6"/>
  <c r="AE39" i="6"/>
  <c r="AR39" i="6" s="1"/>
  <c r="X39" i="6"/>
  <c r="V39" i="6"/>
  <c r="R39" i="6"/>
  <c r="L39" i="6"/>
  <c r="Y39" i="6" s="1"/>
  <c r="CC38" i="6"/>
  <c r="CA38" i="6"/>
  <c r="BW38" i="6"/>
  <c r="BQ38" i="6"/>
  <c r="CD38" i="6" s="1"/>
  <c r="BJ38" i="6"/>
  <c r="BH38" i="6"/>
  <c r="BD38" i="6"/>
  <c r="AX38" i="6"/>
  <c r="BK38" i="6" s="1"/>
  <c r="AQ38" i="6"/>
  <c r="AO38" i="6"/>
  <c r="AK38" i="6"/>
  <c r="AE38" i="6"/>
  <c r="AR38" i="6" s="1"/>
  <c r="X38" i="6"/>
  <c r="V38" i="6"/>
  <c r="R38" i="6"/>
  <c r="L38" i="6"/>
  <c r="Y38" i="6" s="1"/>
  <c r="CC37" i="6"/>
  <c r="CA37" i="6"/>
  <c r="BW37" i="6"/>
  <c r="BQ37" i="6"/>
  <c r="CD37" i="6" s="1"/>
  <c r="BJ37" i="6"/>
  <c r="BH37" i="6"/>
  <c r="BD37" i="6"/>
  <c r="AX37" i="6"/>
  <c r="BK37" i="6" s="1"/>
  <c r="AQ37" i="6"/>
  <c r="AO37" i="6"/>
  <c r="AK37" i="6"/>
  <c r="AE37" i="6"/>
  <c r="AR37" i="6" s="1"/>
  <c r="X37" i="6"/>
  <c r="V37" i="6"/>
  <c r="R37" i="6"/>
  <c r="L37" i="6"/>
  <c r="Y37" i="6" s="1"/>
  <c r="CC36" i="6"/>
  <c r="CA36" i="6"/>
  <c r="BW36" i="6"/>
  <c r="BQ36" i="6"/>
  <c r="CD36" i="6" s="1"/>
  <c r="BJ36" i="6"/>
  <c r="BH36" i="6"/>
  <c r="BD36" i="6"/>
  <c r="AX36" i="6"/>
  <c r="BK36" i="6" s="1"/>
  <c r="AQ36" i="6"/>
  <c r="AO36" i="6"/>
  <c r="AK36" i="6"/>
  <c r="AE36" i="6"/>
  <c r="AR36" i="6" s="1"/>
  <c r="X36" i="6"/>
  <c r="V36" i="6"/>
  <c r="R36" i="6"/>
  <c r="L36" i="6"/>
  <c r="Y36" i="6" s="1"/>
  <c r="CC35" i="6"/>
  <c r="CA35" i="6"/>
  <c r="BW35" i="6"/>
  <c r="BQ35" i="6"/>
  <c r="CD35" i="6" s="1"/>
  <c r="BJ35" i="6"/>
  <c r="BH35" i="6"/>
  <c r="BD35" i="6"/>
  <c r="AX35" i="6"/>
  <c r="BK35" i="6" s="1"/>
  <c r="AQ35" i="6"/>
  <c r="AO35" i="6"/>
  <c r="AK35" i="6"/>
  <c r="AE35" i="6"/>
  <c r="AR35" i="6" s="1"/>
  <c r="X35" i="6"/>
  <c r="V35" i="6"/>
  <c r="R35" i="6"/>
  <c r="L35" i="6"/>
  <c r="Y35" i="6" s="1"/>
  <c r="CC34" i="6"/>
  <c r="CA34" i="6"/>
  <c r="BW34" i="6"/>
  <c r="BQ34" i="6"/>
  <c r="CD34" i="6" s="1"/>
  <c r="BJ34" i="6"/>
  <c r="BH34" i="6"/>
  <c r="BD34" i="6"/>
  <c r="AX34" i="6"/>
  <c r="BK34" i="6" s="1"/>
  <c r="AQ34" i="6"/>
  <c r="AO34" i="6"/>
  <c r="AK34" i="6"/>
  <c r="AE34" i="6"/>
  <c r="AR34" i="6" s="1"/>
  <c r="X34" i="6"/>
  <c r="V34" i="6"/>
  <c r="R34" i="6"/>
  <c r="L34" i="6"/>
  <c r="Y34" i="6" s="1"/>
  <c r="CC33" i="6"/>
  <c r="CA33" i="6"/>
  <c r="BW33" i="6"/>
  <c r="BQ33" i="6"/>
  <c r="CD33" i="6" s="1"/>
  <c r="BJ33" i="6"/>
  <c r="BH33" i="6"/>
  <c r="BD33" i="6"/>
  <c r="AX33" i="6"/>
  <c r="BK33" i="6" s="1"/>
  <c r="AQ33" i="6"/>
  <c r="AO33" i="6"/>
  <c r="AK33" i="6"/>
  <c r="AE33" i="6"/>
  <c r="AR33" i="6" s="1"/>
  <c r="X33" i="6"/>
  <c r="V33" i="6"/>
  <c r="R33" i="6"/>
  <c r="L33" i="6"/>
  <c r="Y33" i="6" s="1"/>
  <c r="CC32" i="6"/>
  <c r="CA32" i="6"/>
  <c r="BW32" i="6"/>
  <c r="BQ32" i="6"/>
  <c r="CD32" i="6" s="1"/>
  <c r="BJ32" i="6"/>
  <c r="BH32" i="6"/>
  <c r="BD32" i="6"/>
  <c r="AX32" i="6"/>
  <c r="BK32" i="6" s="1"/>
  <c r="AQ32" i="6"/>
  <c r="AO32" i="6"/>
  <c r="AK32" i="6"/>
  <c r="AE32" i="6"/>
  <c r="AR32" i="6" s="1"/>
  <c r="X32" i="6"/>
  <c r="V32" i="6"/>
  <c r="R32" i="6"/>
  <c r="L32" i="6"/>
  <c r="Y32" i="6" s="1"/>
  <c r="CC31" i="6"/>
  <c r="CA31" i="6"/>
  <c r="BW31" i="6"/>
  <c r="BQ31" i="6"/>
  <c r="CD31" i="6" s="1"/>
  <c r="BJ31" i="6"/>
  <c r="BH31" i="6"/>
  <c r="BD31" i="6"/>
  <c r="AX31" i="6"/>
  <c r="BK31" i="6" s="1"/>
  <c r="AQ31" i="6"/>
  <c r="AO31" i="6"/>
  <c r="AK31" i="6"/>
  <c r="AE31" i="6"/>
  <c r="AR31" i="6" s="1"/>
  <c r="X31" i="6"/>
  <c r="V31" i="6"/>
  <c r="R31" i="6"/>
  <c r="L31" i="6"/>
  <c r="Y31" i="6" s="1"/>
  <c r="CC30" i="6"/>
  <c r="CA30" i="6"/>
  <c r="BW30" i="6"/>
  <c r="BQ30" i="6"/>
  <c r="CD30" i="6" s="1"/>
  <c r="BJ30" i="6"/>
  <c r="BH30" i="6"/>
  <c r="BD30" i="6"/>
  <c r="AX30" i="6"/>
  <c r="BK30" i="6" s="1"/>
  <c r="AQ30" i="6"/>
  <c r="AO30" i="6"/>
  <c r="AK30" i="6"/>
  <c r="AE30" i="6"/>
  <c r="AR30" i="6" s="1"/>
  <c r="X30" i="6"/>
  <c r="V30" i="6"/>
  <c r="R30" i="6"/>
  <c r="L30" i="6"/>
  <c r="Y30" i="6" s="1"/>
  <c r="CC29" i="6"/>
  <c r="CA29" i="6"/>
  <c r="BW29" i="6"/>
  <c r="BQ29" i="6"/>
  <c r="CD29" i="6" s="1"/>
  <c r="BJ29" i="6"/>
  <c r="BH29" i="6"/>
  <c r="BD29" i="6"/>
  <c r="AX29" i="6"/>
  <c r="BK29" i="6" s="1"/>
  <c r="AQ29" i="6"/>
  <c r="AO29" i="6"/>
  <c r="AK29" i="6"/>
  <c r="AE29" i="6"/>
  <c r="AR29" i="6" s="1"/>
  <c r="X29" i="6"/>
  <c r="V29" i="6"/>
  <c r="R29" i="6"/>
  <c r="L29" i="6"/>
  <c r="Y29" i="6" s="1"/>
  <c r="CC28" i="6"/>
  <c r="CA28" i="6"/>
  <c r="BW28" i="6"/>
  <c r="BQ28" i="6"/>
  <c r="CD28" i="6" s="1"/>
  <c r="BJ28" i="6"/>
  <c r="BH28" i="6"/>
  <c r="BD28" i="6"/>
  <c r="AX28" i="6"/>
  <c r="BK28" i="6" s="1"/>
  <c r="AQ28" i="6"/>
  <c r="AO28" i="6"/>
  <c r="AK28" i="6"/>
  <c r="AE28" i="6"/>
  <c r="AR28" i="6" s="1"/>
  <c r="X28" i="6"/>
  <c r="V28" i="6"/>
  <c r="R28" i="6"/>
  <c r="L28" i="6"/>
  <c r="Y28" i="6" s="1"/>
  <c r="CC27" i="6"/>
  <c r="CA27" i="6"/>
  <c r="BW27" i="6"/>
  <c r="BQ27" i="6"/>
  <c r="CD27" i="6" s="1"/>
  <c r="BJ27" i="6"/>
  <c r="BH27" i="6"/>
  <c r="BD27" i="6"/>
  <c r="AX27" i="6"/>
  <c r="BK27" i="6" s="1"/>
  <c r="AQ27" i="6"/>
  <c r="AO27" i="6"/>
  <c r="AK27" i="6"/>
  <c r="AE27" i="6"/>
  <c r="AR27" i="6" s="1"/>
  <c r="X27" i="6"/>
  <c r="V27" i="6"/>
  <c r="R27" i="6"/>
  <c r="L27" i="6"/>
  <c r="Y27" i="6" s="1"/>
  <c r="CC26" i="6"/>
  <c r="CA26" i="6"/>
  <c r="BW26" i="6"/>
  <c r="BQ26" i="6"/>
  <c r="CD26" i="6" s="1"/>
  <c r="BJ26" i="6"/>
  <c r="BH26" i="6"/>
  <c r="BD26" i="6"/>
  <c r="AX26" i="6"/>
  <c r="BK26" i="6" s="1"/>
  <c r="AQ26" i="6"/>
  <c r="AO26" i="6"/>
  <c r="AK26" i="6"/>
  <c r="AE26" i="6"/>
  <c r="AR26" i="6" s="1"/>
  <c r="X26" i="6"/>
  <c r="V26" i="6"/>
  <c r="R26" i="6"/>
  <c r="L26" i="6"/>
  <c r="Y26" i="6" s="1"/>
  <c r="CC25" i="6"/>
  <c r="CA25" i="6"/>
  <c r="BW25" i="6"/>
  <c r="BQ25" i="6"/>
  <c r="CD25" i="6" s="1"/>
  <c r="BJ25" i="6"/>
  <c r="BH25" i="6"/>
  <c r="BD25" i="6"/>
  <c r="AX25" i="6"/>
  <c r="BK25" i="6" s="1"/>
  <c r="AQ25" i="6"/>
  <c r="AO25" i="6"/>
  <c r="AK25" i="6"/>
  <c r="AE25" i="6"/>
  <c r="AR25" i="6" s="1"/>
  <c r="X25" i="6"/>
  <c r="V25" i="6"/>
  <c r="R25" i="6"/>
  <c r="L25" i="6"/>
  <c r="Y25" i="6" s="1"/>
  <c r="CC24" i="6"/>
  <c r="CA24" i="6"/>
  <c r="BW24" i="6"/>
  <c r="BQ24" i="6"/>
  <c r="CD24" i="6" s="1"/>
  <c r="BJ24" i="6"/>
  <c r="BH24" i="6"/>
  <c r="BD24" i="6"/>
  <c r="AX24" i="6"/>
  <c r="BK24" i="6" s="1"/>
  <c r="AQ24" i="6"/>
  <c r="AO24" i="6"/>
  <c r="AK24" i="6"/>
  <c r="AE24" i="6"/>
  <c r="AR24" i="6" s="1"/>
  <c r="X24" i="6"/>
  <c r="V24" i="6"/>
  <c r="R24" i="6"/>
  <c r="L24" i="6"/>
  <c r="Y24" i="6" s="1"/>
  <c r="CC23" i="6"/>
  <c r="CA23" i="6"/>
  <c r="BW23" i="6"/>
  <c r="BQ23" i="6"/>
  <c r="CD23" i="6" s="1"/>
  <c r="BJ23" i="6"/>
  <c r="BH23" i="6"/>
  <c r="BD23" i="6"/>
  <c r="AX23" i="6"/>
  <c r="BK23" i="6" s="1"/>
  <c r="AQ23" i="6"/>
  <c r="AO23" i="6"/>
  <c r="AK23" i="6"/>
  <c r="AE23" i="6"/>
  <c r="AR23" i="6" s="1"/>
  <c r="X23" i="6"/>
  <c r="V23" i="6"/>
  <c r="R23" i="6"/>
  <c r="L23" i="6"/>
  <c r="Y23" i="6" s="1"/>
  <c r="CC22" i="6"/>
  <c r="CA22" i="6"/>
  <c r="BW22" i="6"/>
  <c r="BQ22" i="6"/>
  <c r="CD22" i="6" s="1"/>
  <c r="BJ22" i="6"/>
  <c r="BH22" i="6"/>
  <c r="BD22" i="6"/>
  <c r="AX22" i="6"/>
  <c r="BK22" i="6" s="1"/>
  <c r="AQ22" i="6"/>
  <c r="AO22" i="6"/>
  <c r="AK22" i="6"/>
  <c r="AE22" i="6"/>
  <c r="AR22" i="6" s="1"/>
  <c r="X22" i="6"/>
  <c r="V22" i="6"/>
  <c r="R22" i="6"/>
  <c r="L22" i="6"/>
  <c r="Y22" i="6" s="1"/>
  <c r="CC21" i="6"/>
  <c r="CA21" i="6"/>
  <c r="BW21" i="6"/>
  <c r="BQ21" i="6"/>
  <c r="CD21" i="6" s="1"/>
  <c r="BJ21" i="6"/>
  <c r="BH21" i="6"/>
  <c r="BD21" i="6"/>
  <c r="AX21" i="6"/>
  <c r="BK21" i="6" s="1"/>
  <c r="AQ21" i="6"/>
  <c r="AO21" i="6"/>
  <c r="AK21" i="6"/>
  <c r="AE21" i="6"/>
  <c r="AR21" i="6" s="1"/>
  <c r="X21" i="6"/>
  <c r="V21" i="6"/>
  <c r="R21" i="6"/>
  <c r="L21" i="6"/>
  <c r="Y21" i="6" s="1"/>
  <c r="CC20" i="6"/>
  <c r="CA20" i="6"/>
  <c r="BW20" i="6"/>
  <c r="BQ20" i="6"/>
  <c r="CD20" i="6" s="1"/>
  <c r="BJ20" i="6"/>
  <c r="BH20" i="6"/>
  <c r="BD20" i="6"/>
  <c r="AX20" i="6"/>
  <c r="BK20" i="6" s="1"/>
  <c r="AQ20" i="6"/>
  <c r="AO20" i="6"/>
  <c r="AK20" i="6"/>
  <c r="AE20" i="6"/>
  <c r="AR20" i="6" s="1"/>
  <c r="X20" i="6"/>
  <c r="V20" i="6"/>
  <c r="R20" i="6"/>
  <c r="L20" i="6"/>
  <c r="Y20" i="6" s="1"/>
  <c r="CC19" i="6"/>
  <c r="CA19" i="6"/>
  <c r="BW19" i="6"/>
  <c r="BQ19" i="6"/>
  <c r="CD19" i="6" s="1"/>
  <c r="BJ19" i="6"/>
  <c r="BH19" i="6"/>
  <c r="BD19" i="6"/>
  <c r="AX19" i="6"/>
  <c r="BK19" i="6" s="1"/>
  <c r="AQ19" i="6"/>
  <c r="AO19" i="6"/>
  <c r="AK19" i="6"/>
  <c r="AE19" i="6"/>
  <c r="AR19" i="6" s="1"/>
  <c r="X19" i="6"/>
  <c r="V19" i="6"/>
  <c r="R19" i="6"/>
  <c r="L19" i="6"/>
  <c r="Y19" i="6" s="1"/>
  <c r="CC18" i="6"/>
  <c r="CA18" i="6"/>
  <c r="BW18" i="6"/>
  <c r="BQ18" i="6"/>
  <c r="CD18" i="6" s="1"/>
  <c r="BJ18" i="6"/>
  <c r="BH18" i="6"/>
  <c r="BD18" i="6"/>
  <c r="AX18" i="6"/>
  <c r="BK18" i="6" s="1"/>
  <c r="AQ18" i="6"/>
  <c r="AO18" i="6"/>
  <c r="AK18" i="6"/>
  <c r="AE18" i="6"/>
  <c r="AR18" i="6" s="1"/>
  <c r="X18" i="6"/>
  <c r="V18" i="6"/>
  <c r="R18" i="6"/>
  <c r="L18" i="6"/>
  <c r="Y18" i="6" s="1"/>
  <c r="CC17" i="6"/>
  <c r="CA17" i="6"/>
  <c r="BW17" i="6"/>
  <c r="BQ17" i="6"/>
  <c r="CD17" i="6" s="1"/>
  <c r="BJ17" i="6"/>
  <c r="BH17" i="6"/>
  <c r="BD17" i="6"/>
  <c r="AX17" i="6"/>
  <c r="BK17" i="6" s="1"/>
  <c r="AQ17" i="6"/>
  <c r="AO17" i="6"/>
  <c r="AK17" i="6"/>
  <c r="AE17" i="6"/>
  <c r="AR17" i="6" s="1"/>
  <c r="X17" i="6"/>
  <c r="V17" i="6"/>
  <c r="R17" i="6"/>
  <c r="L17" i="6"/>
  <c r="Y17" i="6" s="1"/>
  <c r="CC16" i="6"/>
  <c r="CA16" i="6"/>
  <c r="BW16" i="6"/>
  <c r="BQ16" i="6"/>
  <c r="CD16" i="6" s="1"/>
  <c r="BJ16" i="6"/>
  <c r="BH16" i="6"/>
  <c r="BD16" i="6"/>
  <c r="AX16" i="6"/>
  <c r="BK16" i="6" s="1"/>
  <c r="AQ16" i="6"/>
  <c r="AO16" i="6"/>
  <c r="AK16" i="6"/>
  <c r="AE16" i="6"/>
  <c r="AR16" i="6" s="1"/>
  <c r="X16" i="6"/>
  <c r="V16" i="6"/>
  <c r="R16" i="6"/>
  <c r="L16" i="6"/>
  <c r="Y16" i="6" s="1"/>
  <c r="CC15" i="6"/>
  <c r="CA15" i="6"/>
  <c r="BW15" i="6"/>
  <c r="BQ15" i="6"/>
  <c r="CD15" i="6" s="1"/>
  <c r="BJ15" i="6"/>
  <c r="BH15" i="6"/>
  <c r="BD15" i="6"/>
  <c r="AX15" i="6"/>
  <c r="BK15" i="6" s="1"/>
  <c r="AQ15" i="6"/>
  <c r="AO15" i="6"/>
  <c r="AK15" i="6"/>
  <c r="AE15" i="6"/>
  <c r="AR15" i="6" s="1"/>
  <c r="X15" i="6"/>
  <c r="V15" i="6"/>
  <c r="R15" i="6"/>
  <c r="L15" i="6"/>
  <c r="Y15" i="6" s="1"/>
  <c r="CC14" i="6"/>
  <c r="CA14" i="6"/>
  <c r="BW14" i="6"/>
  <c r="BQ14" i="6"/>
  <c r="CD14" i="6" s="1"/>
  <c r="BJ14" i="6"/>
  <c r="BH14" i="6"/>
  <c r="BD14" i="6"/>
  <c r="AX14" i="6"/>
  <c r="BK14" i="6" s="1"/>
  <c r="AQ14" i="6"/>
  <c r="AO14" i="6"/>
  <c r="AK14" i="6"/>
  <c r="AE14" i="6"/>
  <c r="AR14" i="6" s="1"/>
  <c r="X14" i="6"/>
  <c r="V14" i="6"/>
  <c r="R14" i="6"/>
  <c r="L14" i="6"/>
  <c r="Y14" i="6" s="1"/>
  <c r="CC13" i="6"/>
  <c r="CA13" i="6"/>
  <c r="BW13" i="6"/>
  <c r="BQ13" i="6"/>
  <c r="CD13" i="6" s="1"/>
  <c r="BJ13" i="6"/>
  <c r="BH13" i="6"/>
  <c r="BD13" i="6"/>
  <c r="AX13" i="6"/>
  <c r="BK13" i="6" s="1"/>
  <c r="AQ13" i="6"/>
  <c r="AO13" i="6"/>
  <c r="AK13" i="6"/>
  <c r="AE13" i="6"/>
  <c r="AR13" i="6" s="1"/>
  <c r="X13" i="6"/>
  <c r="V13" i="6"/>
  <c r="R13" i="6"/>
  <c r="L13" i="6"/>
  <c r="Y13" i="6" s="1"/>
  <c r="CC11" i="6"/>
  <c r="CA11" i="6"/>
  <c r="BW11" i="6"/>
  <c r="BQ11" i="6"/>
  <c r="CD11" i="6" s="1"/>
  <c r="BL6" i="6" s="1"/>
  <c r="BJ11" i="6"/>
  <c r="BH11" i="6"/>
  <c r="BD11" i="6"/>
  <c r="AX11" i="6"/>
  <c r="BK11" i="6" s="1"/>
  <c r="AS6" i="6" s="1"/>
  <c r="AQ11" i="6"/>
  <c r="AO11" i="6"/>
  <c r="AK11" i="6"/>
  <c r="AE11" i="6"/>
  <c r="AR11" i="6" s="1"/>
  <c r="Z6" i="6" s="1"/>
  <c r="X11" i="6"/>
  <c r="V11" i="6"/>
  <c r="R11" i="6"/>
  <c r="L11" i="6"/>
  <c r="Y11" i="6" s="1"/>
  <c r="G6" i="6" s="1"/>
  <c r="CC82" i="4"/>
  <c r="CA82" i="4"/>
  <c r="BW82" i="4"/>
  <c r="BQ82" i="4"/>
  <c r="CD82" i="4" s="1"/>
  <c r="BJ82" i="4"/>
  <c r="BH82" i="4"/>
  <c r="BD82" i="4"/>
  <c r="AX82" i="4"/>
  <c r="BK82" i="4" s="1"/>
  <c r="AQ82" i="4"/>
  <c r="AO82" i="4"/>
  <c r="AK82" i="4"/>
  <c r="AE82" i="4"/>
  <c r="AR82" i="4" s="1"/>
  <c r="X82" i="4"/>
  <c r="V82" i="4"/>
  <c r="R82" i="4"/>
  <c r="L82" i="4"/>
  <c r="Y82" i="4" s="1"/>
  <c r="CC81" i="4"/>
  <c r="CA81" i="4"/>
  <c r="BW81" i="4"/>
  <c r="BQ81" i="4"/>
  <c r="CD81" i="4" s="1"/>
  <c r="BJ81" i="4"/>
  <c r="BH81" i="4"/>
  <c r="BD81" i="4"/>
  <c r="AX81" i="4"/>
  <c r="BK81" i="4" s="1"/>
  <c r="AQ81" i="4"/>
  <c r="AO81" i="4"/>
  <c r="AK81" i="4"/>
  <c r="AE81" i="4"/>
  <c r="AR81" i="4" s="1"/>
  <c r="X81" i="4"/>
  <c r="V81" i="4"/>
  <c r="R81" i="4"/>
  <c r="L81" i="4"/>
  <c r="Y81" i="4" s="1"/>
  <c r="CC80" i="4"/>
  <c r="CA80" i="4"/>
  <c r="BW80" i="4"/>
  <c r="BQ80" i="4"/>
  <c r="CD80" i="4" s="1"/>
  <c r="BJ80" i="4"/>
  <c r="BH80" i="4"/>
  <c r="BD80" i="4"/>
  <c r="AX80" i="4"/>
  <c r="BK80" i="4" s="1"/>
  <c r="AQ80" i="4"/>
  <c r="AO80" i="4"/>
  <c r="AK80" i="4"/>
  <c r="AE80" i="4"/>
  <c r="AR80" i="4" s="1"/>
  <c r="X80" i="4"/>
  <c r="V80" i="4"/>
  <c r="R80" i="4"/>
  <c r="L80" i="4"/>
  <c r="Y80" i="4" s="1"/>
  <c r="CC79" i="4"/>
  <c r="CA79" i="4"/>
  <c r="BW79" i="4"/>
  <c r="BQ79" i="4"/>
  <c r="CD79" i="4" s="1"/>
  <c r="BJ79" i="4"/>
  <c r="BH79" i="4"/>
  <c r="BD79" i="4"/>
  <c r="AX79" i="4"/>
  <c r="BK79" i="4" s="1"/>
  <c r="AQ79" i="4"/>
  <c r="AO79" i="4"/>
  <c r="AK79" i="4"/>
  <c r="AE79" i="4"/>
  <c r="AR79" i="4" s="1"/>
  <c r="X79" i="4"/>
  <c r="V79" i="4"/>
  <c r="R79" i="4"/>
  <c r="L79" i="4"/>
  <c r="Y79" i="4" s="1"/>
  <c r="CC78" i="4"/>
  <c r="CA78" i="4"/>
  <c r="BW78" i="4"/>
  <c r="BQ78" i="4"/>
  <c r="CD78" i="4" s="1"/>
  <c r="BJ78" i="4"/>
  <c r="BH78" i="4"/>
  <c r="BD78" i="4"/>
  <c r="AX78" i="4"/>
  <c r="BK78" i="4" s="1"/>
  <c r="AQ78" i="4"/>
  <c r="AO78" i="4"/>
  <c r="AK78" i="4"/>
  <c r="AE78" i="4"/>
  <c r="AR78" i="4" s="1"/>
  <c r="X78" i="4"/>
  <c r="V78" i="4"/>
  <c r="R78" i="4"/>
  <c r="L78" i="4"/>
  <c r="Y78" i="4" s="1"/>
  <c r="CC77" i="4"/>
  <c r="CA77" i="4"/>
  <c r="BW77" i="4"/>
  <c r="BQ77" i="4"/>
  <c r="CD77" i="4" s="1"/>
  <c r="BJ77" i="4"/>
  <c r="BH77" i="4"/>
  <c r="BD77" i="4"/>
  <c r="AX77" i="4"/>
  <c r="BK77" i="4" s="1"/>
  <c r="AQ77" i="4"/>
  <c r="AO77" i="4"/>
  <c r="AK77" i="4"/>
  <c r="AE77" i="4"/>
  <c r="AR77" i="4" s="1"/>
  <c r="X77" i="4"/>
  <c r="V77" i="4"/>
  <c r="R77" i="4"/>
  <c r="L77" i="4"/>
  <c r="Y77" i="4" s="1"/>
  <c r="CC76" i="4"/>
  <c r="CA76" i="4"/>
  <c r="BW76" i="4"/>
  <c r="BQ76" i="4"/>
  <c r="CD76" i="4" s="1"/>
  <c r="BJ76" i="4"/>
  <c r="BH76" i="4"/>
  <c r="BD76" i="4"/>
  <c r="AX76" i="4"/>
  <c r="BK76" i="4" s="1"/>
  <c r="AQ76" i="4"/>
  <c r="AO76" i="4"/>
  <c r="AK76" i="4"/>
  <c r="AE76" i="4"/>
  <c r="AR76" i="4" s="1"/>
  <c r="X76" i="4"/>
  <c r="V76" i="4"/>
  <c r="R76" i="4"/>
  <c r="L76" i="4"/>
  <c r="Y76" i="4" s="1"/>
  <c r="CC75" i="4"/>
  <c r="CA75" i="4"/>
  <c r="BW75" i="4"/>
  <c r="BQ75" i="4"/>
  <c r="CD75" i="4" s="1"/>
  <c r="BJ75" i="4"/>
  <c r="BH75" i="4"/>
  <c r="BD75" i="4"/>
  <c r="AX75" i="4"/>
  <c r="BK75" i="4" s="1"/>
  <c r="AQ75" i="4"/>
  <c r="AO75" i="4"/>
  <c r="AK75" i="4"/>
  <c r="AE75" i="4"/>
  <c r="AR75" i="4" s="1"/>
  <c r="X75" i="4"/>
  <c r="V75" i="4"/>
  <c r="R75" i="4"/>
  <c r="L75" i="4"/>
  <c r="Y75" i="4" s="1"/>
  <c r="CC74" i="4"/>
  <c r="CA74" i="4"/>
  <c r="BW74" i="4"/>
  <c r="BQ74" i="4"/>
  <c r="CD74" i="4" s="1"/>
  <c r="BJ74" i="4"/>
  <c r="BH74" i="4"/>
  <c r="BD74" i="4"/>
  <c r="AX74" i="4"/>
  <c r="BK74" i="4" s="1"/>
  <c r="AQ74" i="4"/>
  <c r="AO74" i="4"/>
  <c r="AK74" i="4"/>
  <c r="AE74" i="4"/>
  <c r="AR74" i="4" s="1"/>
  <c r="X74" i="4"/>
  <c r="V74" i="4"/>
  <c r="R74" i="4"/>
  <c r="L74" i="4"/>
  <c r="Y74" i="4" s="1"/>
  <c r="CC73" i="4"/>
  <c r="CA73" i="4"/>
  <c r="BW73" i="4"/>
  <c r="BQ73" i="4"/>
  <c r="CD73" i="4" s="1"/>
  <c r="BJ73" i="4"/>
  <c r="BH73" i="4"/>
  <c r="BD73" i="4"/>
  <c r="AX73" i="4"/>
  <c r="BK73" i="4" s="1"/>
  <c r="AQ73" i="4"/>
  <c r="AO73" i="4"/>
  <c r="AK73" i="4"/>
  <c r="AE73" i="4"/>
  <c r="AR73" i="4" s="1"/>
  <c r="X73" i="4"/>
  <c r="V73" i="4"/>
  <c r="R73" i="4"/>
  <c r="L73" i="4"/>
  <c r="Y73" i="4" s="1"/>
  <c r="CC72" i="4"/>
  <c r="CA72" i="4"/>
  <c r="BW72" i="4"/>
  <c r="BQ72" i="4"/>
  <c r="CD72" i="4" s="1"/>
  <c r="BJ72" i="4"/>
  <c r="BH72" i="4"/>
  <c r="BD72" i="4"/>
  <c r="AX72" i="4"/>
  <c r="BK72" i="4" s="1"/>
  <c r="AQ72" i="4"/>
  <c r="AO72" i="4"/>
  <c r="AK72" i="4"/>
  <c r="AE72" i="4"/>
  <c r="AR72" i="4" s="1"/>
  <c r="X72" i="4"/>
  <c r="V72" i="4"/>
  <c r="R72" i="4"/>
  <c r="L72" i="4"/>
  <c r="Y72" i="4" s="1"/>
  <c r="CC71" i="4"/>
  <c r="CA71" i="4"/>
  <c r="BW71" i="4"/>
  <c r="BQ71" i="4"/>
  <c r="CD71" i="4" s="1"/>
  <c r="BJ71" i="4"/>
  <c r="BH71" i="4"/>
  <c r="BD71" i="4"/>
  <c r="AX71" i="4"/>
  <c r="BK71" i="4" s="1"/>
  <c r="AQ71" i="4"/>
  <c r="AO71" i="4"/>
  <c r="AK71" i="4"/>
  <c r="AE71" i="4"/>
  <c r="AR71" i="4" s="1"/>
  <c r="X71" i="4"/>
  <c r="V71" i="4"/>
  <c r="R71" i="4"/>
  <c r="L71" i="4"/>
  <c r="Y71" i="4" s="1"/>
  <c r="CC70" i="4"/>
  <c r="CA70" i="4"/>
  <c r="BW70" i="4"/>
  <c r="BQ70" i="4"/>
  <c r="CD70" i="4" s="1"/>
  <c r="BJ70" i="4"/>
  <c r="BH70" i="4"/>
  <c r="BD70" i="4"/>
  <c r="AX70" i="4"/>
  <c r="BK70" i="4" s="1"/>
  <c r="AQ70" i="4"/>
  <c r="AO70" i="4"/>
  <c r="AK70" i="4"/>
  <c r="AE70" i="4"/>
  <c r="AR70" i="4" s="1"/>
  <c r="X70" i="4"/>
  <c r="V70" i="4"/>
  <c r="R70" i="4"/>
  <c r="L70" i="4"/>
  <c r="Y70" i="4" s="1"/>
  <c r="CC69" i="4"/>
  <c r="CA69" i="4"/>
  <c r="BW69" i="4"/>
  <c r="BQ69" i="4"/>
  <c r="CD69" i="4" s="1"/>
  <c r="BJ69" i="4"/>
  <c r="BH69" i="4"/>
  <c r="BD69" i="4"/>
  <c r="AX69" i="4"/>
  <c r="BK69" i="4" s="1"/>
  <c r="AQ69" i="4"/>
  <c r="AO69" i="4"/>
  <c r="AK69" i="4"/>
  <c r="AE69" i="4"/>
  <c r="AR69" i="4" s="1"/>
  <c r="X69" i="4"/>
  <c r="V69" i="4"/>
  <c r="R69" i="4"/>
  <c r="L69" i="4"/>
  <c r="Y69" i="4" s="1"/>
  <c r="CC68" i="4"/>
  <c r="CA68" i="4"/>
  <c r="BW68" i="4"/>
  <c r="BQ68" i="4"/>
  <c r="CD68" i="4" s="1"/>
  <c r="BJ68" i="4"/>
  <c r="BH68" i="4"/>
  <c r="BD68" i="4"/>
  <c r="AX68" i="4"/>
  <c r="BK68" i="4" s="1"/>
  <c r="AQ68" i="4"/>
  <c r="AO68" i="4"/>
  <c r="AK68" i="4"/>
  <c r="AE68" i="4"/>
  <c r="AR68" i="4" s="1"/>
  <c r="X68" i="4"/>
  <c r="V68" i="4"/>
  <c r="R68" i="4"/>
  <c r="L68" i="4"/>
  <c r="Y68" i="4" s="1"/>
  <c r="CC67" i="4"/>
  <c r="CA67" i="4"/>
  <c r="BW67" i="4"/>
  <c r="BQ67" i="4"/>
  <c r="CD67" i="4" s="1"/>
  <c r="BJ67" i="4"/>
  <c r="BH67" i="4"/>
  <c r="BD67" i="4"/>
  <c r="AX67" i="4"/>
  <c r="BK67" i="4" s="1"/>
  <c r="AQ67" i="4"/>
  <c r="AO67" i="4"/>
  <c r="AK67" i="4"/>
  <c r="AE67" i="4"/>
  <c r="AR67" i="4" s="1"/>
  <c r="X67" i="4"/>
  <c r="V67" i="4"/>
  <c r="R67" i="4"/>
  <c r="L67" i="4"/>
  <c r="Y67" i="4" s="1"/>
  <c r="CC66" i="4"/>
  <c r="CA66" i="4"/>
  <c r="BW66" i="4"/>
  <c r="BQ66" i="4"/>
  <c r="CD66" i="4" s="1"/>
  <c r="BJ66" i="4"/>
  <c r="BH66" i="4"/>
  <c r="BD66" i="4"/>
  <c r="AX66" i="4"/>
  <c r="BK66" i="4" s="1"/>
  <c r="AQ66" i="4"/>
  <c r="AO66" i="4"/>
  <c r="AK66" i="4"/>
  <c r="AE66" i="4"/>
  <c r="AR66" i="4" s="1"/>
  <c r="X66" i="4"/>
  <c r="V66" i="4"/>
  <c r="R66" i="4"/>
  <c r="L66" i="4"/>
  <c r="Y66" i="4" s="1"/>
  <c r="CC65" i="4"/>
  <c r="CA65" i="4"/>
  <c r="BW65" i="4"/>
  <c r="BQ65" i="4"/>
  <c r="CD65" i="4" s="1"/>
  <c r="BJ65" i="4"/>
  <c r="BH65" i="4"/>
  <c r="BD65" i="4"/>
  <c r="AX65" i="4"/>
  <c r="BK65" i="4" s="1"/>
  <c r="AQ65" i="4"/>
  <c r="AO65" i="4"/>
  <c r="AK65" i="4"/>
  <c r="AE65" i="4"/>
  <c r="AR65" i="4" s="1"/>
  <c r="X65" i="4"/>
  <c r="V65" i="4"/>
  <c r="R65" i="4"/>
  <c r="L65" i="4"/>
  <c r="Y65" i="4" s="1"/>
  <c r="CC64" i="4"/>
  <c r="CA64" i="4"/>
  <c r="BW64" i="4"/>
  <c r="BQ64" i="4"/>
  <c r="CD64" i="4" s="1"/>
  <c r="BJ64" i="4"/>
  <c r="BH64" i="4"/>
  <c r="BD64" i="4"/>
  <c r="AX64" i="4"/>
  <c r="BK64" i="4" s="1"/>
  <c r="AQ64" i="4"/>
  <c r="AO64" i="4"/>
  <c r="AK64" i="4"/>
  <c r="AE64" i="4"/>
  <c r="AR64" i="4" s="1"/>
  <c r="X64" i="4"/>
  <c r="V64" i="4"/>
  <c r="R64" i="4"/>
  <c r="L64" i="4"/>
  <c r="Y64" i="4" s="1"/>
  <c r="CC63" i="4"/>
  <c r="CA63" i="4"/>
  <c r="BW63" i="4"/>
  <c r="BQ63" i="4"/>
  <c r="CD63" i="4" s="1"/>
  <c r="BJ63" i="4"/>
  <c r="BH63" i="4"/>
  <c r="BD63" i="4"/>
  <c r="AX63" i="4"/>
  <c r="BK63" i="4" s="1"/>
  <c r="AQ63" i="4"/>
  <c r="AO63" i="4"/>
  <c r="AK63" i="4"/>
  <c r="AE63" i="4"/>
  <c r="AR63" i="4" s="1"/>
  <c r="X63" i="4"/>
  <c r="V63" i="4"/>
  <c r="R63" i="4"/>
  <c r="L63" i="4"/>
  <c r="Y63" i="4" s="1"/>
  <c r="CC62" i="4"/>
  <c r="CA62" i="4"/>
  <c r="BW62" i="4"/>
  <c r="BQ62" i="4"/>
  <c r="CD62" i="4" s="1"/>
  <c r="BJ62" i="4"/>
  <c r="BH62" i="4"/>
  <c r="BD62" i="4"/>
  <c r="AX62" i="4"/>
  <c r="BK62" i="4" s="1"/>
  <c r="AQ62" i="4"/>
  <c r="AO62" i="4"/>
  <c r="AK62" i="4"/>
  <c r="AE62" i="4"/>
  <c r="AR62" i="4" s="1"/>
  <c r="X62" i="4"/>
  <c r="V62" i="4"/>
  <c r="R62" i="4"/>
  <c r="L62" i="4"/>
  <c r="Y62" i="4" s="1"/>
  <c r="CC61" i="4"/>
  <c r="CA61" i="4"/>
  <c r="BW61" i="4"/>
  <c r="BQ61" i="4"/>
  <c r="CD61" i="4" s="1"/>
  <c r="BJ61" i="4"/>
  <c r="BH61" i="4"/>
  <c r="BD61" i="4"/>
  <c r="AX61" i="4"/>
  <c r="BK61" i="4" s="1"/>
  <c r="AQ61" i="4"/>
  <c r="AO61" i="4"/>
  <c r="AK61" i="4"/>
  <c r="AE61" i="4"/>
  <c r="AR61" i="4" s="1"/>
  <c r="X61" i="4"/>
  <c r="V61" i="4"/>
  <c r="R61" i="4"/>
  <c r="L61" i="4"/>
  <c r="Y61" i="4" s="1"/>
  <c r="CC60" i="4"/>
  <c r="CA60" i="4"/>
  <c r="BW60" i="4"/>
  <c r="BQ60" i="4"/>
  <c r="CD60" i="4" s="1"/>
  <c r="BJ60" i="4"/>
  <c r="BH60" i="4"/>
  <c r="BD60" i="4"/>
  <c r="AX60" i="4"/>
  <c r="BK60" i="4" s="1"/>
  <c r="AQ60" i="4"/>
  <c r="AO60" i="4"/>
  <c r="AK60" i="4"/>
  <c r="AE60" i="4"/>
  <c r="AR60" i="4" s="1"/>
  <c r="X60" i="4"/>
  <c r="V60" i="4"/>
  <c r="R60" i="4"/>
  <c r="L60" i="4"/>
  <c r="Y60" i="4" s="1"/>
  <c r="CC59" i="4"/>
  <c r="CA59" i="4"/>
  <c r="BW59" i="4"/>
  <c r="BQ59" i="4"/>
  <c r="CD59" i="4" s="1"/>
  <c r="BJ59" i="4"/>
  <c r="BH59" i="4"/>
  <c r="BD59" i="4"/>
  <c r="AX59" i="4"/>
  <c r="BK59" i="4" s="1"/>
  <c r="AQ59" i="4"/>
  <c r="AO59" i="4"/>
  <c r="AK59" i="4"/>
  <c r="AE59" i="4"/>
  <c r="AR59" i="4" s="1"/>
  <c r="X59" i="4"/>
  <c r="V59" i="4"/>
  <c r="R59" i="4"/>
  <c r="L59" i="4"/>
  <c r="Y59" i="4" s="1"/>
  <c r="CC58" i="4"/>
  <c r="CA58" i="4"/>
  <c r="BW58" i="4"/>
  <c r="BQ58" i="4"/>
  <c r="CD58" i="4" s="1"/>
  <c r="BJ58" i="4"/>
  <c r="BH58" i="4"/>
  <c r="BD58" i="4"/>
  <c r="AX58" i="4"/>
  <c r="BK58" i="4" s="1"/>
  <c r="AQ58" i="4"/>
  <c r="AO58" i="4"/>
  <c r="AK58" i="4"/>
  <c r="AE58" i="4"/>
  <c r="AR58" i="4" s="1"/>
  <c r="X58" i="4"/>
  <c r="V58" i="4"/>
  <c r="R58" i="4"/>
  <c r="L58" i="4"/>
  <c r="Y58" i="4" s="1"/>
  <c r="CC57" i="4"/>
  <c r="CA57" i="4"/>
  <c r="BW57" i="4"/>
  <c r="BQ57" i="4"/>
  <c r="CD57" i="4" s="1"/>
  <c r="BJ57" i="4"/>
  <c r="BH57" i="4"/>
  <c r="BD57" i="4"/>
  <c r="AX57" i="4"/>
  <c r="BK57" i="4" s="1"/>
  <c r="AQ57" i="4"/>
  <c r="AO57" i="4"/>
  <c r="AK57" i="4"/>
  <c r="AE57" i="4"/>
  <c r="AR57" i="4" s="1"/>
  <c r="X57" i="4"/>
  <c r="V57" i="4"/>
  <c r="R57" i="4"/>
  <c r="L57" i="4"/>
  <c r="Y57" i="4" s="1"/>
  <c r="CC56" i="4"/>
  <c r="CA56" i="4"/>
  <c r="BW56" i="4"/>
  <c r="BQ56" i="4"/>
  <c r="CD56" i="4" s="1"/>
  <c r="BJ56" i="4"/>
  <c r="BH56" i="4"/>
  <c r="BD56" i="4"/>
  <c r="AX56" i="4"/>
  <c r="BK56" i="4" s="1"/>
  <c r="AQ56" i="4"/>
  <c r="AO56" i="4"/>
  <c r="AK56" i="4"/>
  <c r="AE56" i="4"/>
  <c r="AR56" i="4" s="1"/>
  <c r="X56" i="4"/>
  <c r="V56" i="4"/>
  <c r="R56" i="4"/>
  <c r="L56" i="4"/>
  <c r="Y56" i="4" s="1"/>
  <c r="CC55" i="4"/>
  <c r="CA55" i="4"/>
  <c r="BW55" i="4"/>
  <c r="BQ55" i="4"/>
  <c r="CD55" i="4" s="1"/>
  <c r="BJ55" i="4"/>
  <c r="BH55" i="4"/>
  <c r="BD55" i="4"/>
  <c r="AX55" i="4"/>
  <c r="BK55" i="4" s="1"/>
  <c r="AQ55" i="4"/>
  <c r="AO55" i="4"/>
  <c r="AK55" i="4"/>
  <c r="AE55" i="4"/>
  <c r="AR55" i="4" s="1"/>
  <c r="X55" i="4"/>
  <c r="V55" i="4"/>
  <c r="R55" i="4"/>
  <c r="L55" i="4"/>
  <c r="Y55" i="4" s="1"/>
  <c r="CC54" i="4"/>
  <c r="CA54" i="4"/>
  <c r="BW54" i="4"/>
  <c r="BQ54" i="4"/>
  <c r="CD54" i="4" s="1"/>
  <c r="BJ54" i="4"/>
  <c r="BH54" i="4"/>
  <c r="BD54" i="4"/>
  <c r="AX54" i="4"/>
  <c r="BK54" i="4" s="1"/>
  <c r="AQ54" i="4"/>
  <c r="AO54" i="4"/>
  <c r="AK54" i="4"/>
  <c r="AE54" i="4"/>
  <c r="AR54" i="4" s="1"/>
  <c r="X54" i="4"/>
  <c r="V54" i="4"/>
  <c r="R54" i="4"/>
  <c r="L54" i="4"/>
  <c r="Y54" i="4" s="1"/>
  <c r="CC53" i="4"/>
  <c r="CA53" i="4"/>
  <c r="BW53" i="4"/>
  <c r="BQ53" i="4"/>
  <c r="CD53" i="4" s="1"/>
  <c r="BJ53" i="4"/>
  <c r="BH53" i="4"/>
  <c r="BD53" i="4"/>
  <c r="AX53" i="4"/>
  <c r="BK53" i="4" s="1"/>
  <c r="AQ53" i="4"/>
  <c r="AO53" i="4"/>
  <c r="AK53" i="4"/>
  <c r="AE53" i="4"/>
  <c r="AR53" i="4" s="1"/>
  <c r="X53" i="4"/>
  <c r="V53" i="4"/>
  <c r="R53" i="4"/>
  <c r="L53" i="4"/>
  <c r="Y53" i="4" s="1"/>
  <c r="CC52" i="4"/>
  <c r="CA52" i="4"/>
  <c r="BW52" i="4"/>
  <c r="BQ52" i="4"/>
  <c r="CD52" i="4" s="1"/>
  <c r="BJ52" i="4"/>
  <c r="BH52" i="4"/>
  <c r="BD52" i="4"/>
  <c r="AX52" i="4"/>
  <c r="BK52" i="4" s="1"/>
  <c r="AQ52" i="4"/>
  <c r="AO52" i="4"/>
  <c r="AK52" i="4"/>
  <c r="AE52" i="4"/>
  <c r="AR52" i="4" s="1"/>
  <c r="X52" i="4"/>
  <c r="V52" i="4"/>
  <c r="R52" i="4"/>
  <c r="L52" i="4"/>
  <c r="Y52" i="4" s="1"/>
  <c r="CC51" i="4"/>
  <c r="CA51" i="4"/>
  <c r="BW51" i="4"/>
  <c r="BQ51" i="4"/>
  <c r="CD51" i="4" s="1"/>
  <c r="BJ51" i="4"/>
  <c r="BH51" i="4"/>
  <c r="BD51" i="4"/>
  <c r="AX51" i="4"/>
  <c r="BK51" i="4" s="1"/>
  <c r="AQ51" i="4"/>
  <c r="AO51" i="4"/>
  <c r="AK51" i="4"/>
  <c r="AE51" i="4"/>
  <c r="AR51" i="4" s="1"/>
  <c r="X51" i="4"/>
  <c r="V51" i="4"/>
  <c r="R51" i="4"/>
  <c r="L51" i="4"/>
  <c r="Y51" i="4" s="1"/>
  <c r="CC50" i="4"/>
  <c r="CA50" i="4"/>
  <c r="BW50" i="4"/>
  <c r="BQ50" i="4"/>
  <c r="CD50" i="4" s="1"/>
  <c r="BJ50" i="4"/>
  <c r="BH50" i="4"/>
  <c r="BD50" i="4"/>
  <c r="AX50" i="4"/>
  <c r="BK50" i="4" s="1"/>
  <c r="AQ50" i="4"/>
  <c r="AO50" i="4"/>
  <c r="AK50" i="4"/>
  <c r="AE50" i="4"/>
  <c r="AR50" i="4" s="1"/>
  <c r="X50" i="4"/>
  <c r="V50" i="4"/>
  <c r="R50" i="4"/>
  <c r="L50" i="4"/>
  <c r="Y50" i="4" s="1"/>
  <c r="CC49" i="4"/>
  <c r="CA49" i="4"/>
  <c r="BW49" i="4"/>
  <c r="BQ49" i="4"/>
  <c r="CD49" i="4" s="1"/>
  <c r="BJ49" i="4"/>
  <c r="BH49" i="4"/>
  <c r="BD49" i="4"/>
  <c r="AX49" i="4"/>
  <c r="BK49" i="4" s="1"/>
  <c r="AQ49" i="4"/>
  <c r="AO49" i="4"/>
  <c r="AK49" i="4"/>
  <c r="AE49" i="4"/>
  <c r="AR49" i="4" s="1"/>
  <c r="X49" i="4"/>
  <c r="V49" i="4"/>
  <c r="R49" i="4"/>
  <c r="L49" i="4"/>
  <c r="Y49" i="4" s="1"/>
  <c r="CC48" i="4"/>
  <c r="CA48" i="4"/>
  <c r="BW48" i="4"/>
  <c r="BQ48" i="4"/>
  <c r="CD48" i="4" s="1"/>
  <c r="BJ48" i="4"/>
  <c r="BH48" i="4"/>
  <c r="BD48" i="4"/>
  <c r="AX48" i="4"/>
  <c r="BK48" i="4" s="1"/>
  <c r="AQ48" i="4"/>
  <c r="AO48" i="4"/>
  <c r="AK48" i="4"/>
  <c r="AE48" i="4"/>
  <c r="AR48" i="4" s="1"/>
  <c r="X48" i="4"/>
  <c r="V48" i="4"/>
  <c r="R48" i="4"/>
  <c r="L48" i="4"/>
  <c r="Y48" i="4" s="1"/>
  <c r="CC47" i="4"/>
  <c r="CA47" i="4"/>
  <c r="BW47" i="4"/>
  <c r="BQ47" i="4"/>
  <c r="CD47" i="4" s="1"/>
  <c r="BJ47" i="4"/>
  <c r="BH47" i="4"/>
  <c r="BD47" i="4"/>
  <c r="AX47" i="4"/>
  <c r="BK47" i="4" s="1"/>
  <c r="AQ47" i="4"/>
  <c r="AO47" i="4"/>
  <c r="AK47" i="4"/>
  <c r="AE47" i="4"/>
  <c r="AR47" i="4" s="1"/>
  <c r="X47" i="4"/>
  <c r="V47" i="4"/>
  <c r="R47" i="4"/>
  <c r="L47" i="4"/>
  <c r="Y47" i="4" s="1"/>
  <c r="CC46" i="4"/>
  <c r="CA46" i="4"/>
  <c r="BW46" i="4"/>
  <c r="BQ46" i="4"/>
  <c r="CD46" i="4" s="1"/>
  <c r="BJ46" i="4"/>
  <c r="BH46" i="4"/>
  <c r="BD46" i="4"/>
  <c r="AX46" i="4"/>
  <c r="BK46" i="4" s="1"/>
  <c r="AQ46" i="4"/>
  <c r="AO46" i="4"/>
  <c r="AK46" i="4"/>
  <c r="AE46" i="4"/>
  <c r="AR46" i="4" s="1"/>
  <c r="X46" i="4"/>
  <c r="V46" i="4"/>
  <c r="R46" i="4"/>
  <c r="L46" i="4"/>
  <c r="Y46" i="4" s="1"/>
  <c r="CC45" i="4"/>
  <c r="CA45" i="4"/>
  <c r="BW45" i="4"/>
  <c r="BQ45" i="4"/>
  <c r="CD45" i="4" s="1"/>
  <c r="BJ45" i="4"/>
  <c r="BH45" i="4"/>
  <c r="BD45" i="4"/>
  <c r="AX45" i="4"/>
  <c r="BK45" i="4" s="1"/>
  <c r="AQ45" i="4"/>
  <c r="AO45" i="4"/>
  <c r="AK45" i="4"/>
  <c r="AE45" i="4"/>
  <c r="AR45" i="4" s="1"/>
  <c r="X45" i="4"/>
  <c r="V45" i="4"/>
  <c r="R45" i="4"/>
  <c r="L45" i="4"/>
  <c r="Y45" i="4" s="1"/>
  <c r="CC44" i="4"/>
  <c r="CA44" i="4"/>
  <c r="BW44" i="4"/>
  <c r="BQ44" i="4"/>
  <c r="CD44" i="4" s="1"/>
  <c r="BJ44" i="4"/>
  <c r="BH44" i="4"/>
  <c r="BD44" i="4"/>
  <c r="AX44" i="4"/>
  <c r="BK44" i="4" s="1"/>
  <c r="AQ44" i="4"/>
  <c r="AO44" i="4"/>
  <c r="AK44" i="4"/>
  <c r="AE44" i="4"/>
  <c r="AR44" i="4" s="1"/>
  <c r="X44" i="4"/>
  <c r="V44" i="4"/>
  <c r="R44" i="4"/>
  <c r="L44" i="4"/>
  <c r="Y44" i="4" s="1"/>
  <c r="CC43" i="4"/>
  <c r="CA43" i="4"/>
  <c r="BW43" i="4"/>
  <c r="BQ43" i="4"/>
  <c r="CD43" i="4" s="1"/>
  <c r="BJ43" i="4"/>
  <c r="BH43" i="4"/>
  <c r="BD43" i="4"/>
  <c r="AX43" i="4"/>
  <c r="BK43" i="4" s="1"/>
  <c r="AQ43" i="4"/>
  <c r="AO43" i="4"/>
  <c r="AK43" i="4"/>
  <c r="AE43" i="4"/>
  <c r="AR43" i="4" s="1"/>
  <c r="X43" i="4"/>
  <c r="V43" i="4"/>
  <c r="R43" i="4"/>
  <c r="L43" i="4"/>
  <c r="Y43" i="4" s="1"/>
  <c r="CC42" i="4"/>
  <c r="CA42" i="4"/>
  <c r="BW42" i="4"/>
  <c r="BQ42" i="4"/>
  <c r="CD42" i="4" s="1"/>
  <c r="BJ42" i="4"/>
  <c r="BH42" i="4"/>
  <c r="BD42" i="4"/>
  <c r="AX42" i="4"/>
  <c r="BK42" i="4" s="1"/>
  <c r="AQ42" i="4"/>
  <c r="AO42" i="4"/>
  <c r="AK42" i="4"/>
  <c r="AE42" i="4"/>
  <c r="AR42" i="4" s="1"/>
  <c r="X42" i="4"/>
  <c r="V42" i="4"/>
  <c r="R42" i="4"/>
  <c r="L42" i="4"/>
  <c r="Y42" i="4" s="1"/>
  <c r="CC41" i="4"/>
  <c r="CA41" i="4"/>
  <c r="BW41" i="4"/>
  <c r="BQ41" i="4"/>
  <c r="CD41" i="4" s="1"/>
  <c r="BJ41" i="4"/>
  <c r="BH41" i="4"/>
  <c r="BD41" i="4"/>
  <c r="AX41" i="4"/>
  <c r="BK41" i="4" s="1"/>
  <c r="AQ41" i="4"/>
  <c r="AO41" i="4"/>
  <c r="AK41" i="4"/>
  <c r="AE41" i="4"/>
  <c r="AR41" i="4" s="1"/>
  <c r="X41" i="4"/>
  <c r="V41" i="4"/>
  <c r="R41" i="4"/>
  <c r="L41" i="4"/>
  <c r="Y41" i="4" s="1"/>
  <c r="CC40" i="4"/>
  <c r="CA40" i="4"/>
  <c r="BW40" i="4"/>
  <c r="BQ40" i="4"/>
  <c r="CD40" i="4" s="1"/>
  <c r="BJ40" i="4"/>
  <c r="BH40" i="4"/>
  <c r="BD40" i="4"/>
  <c r="AX40" i="4"/>
  <c r="BK40" i="4" s="1"/>
  <c r="AQ40" i="4"/>
  <c r="AO40" i="4"/>
  <c r="AK40" i="4"/>
  <c r="AE40" i="4"/>
  <c r="AR40" i="4" s="1"/>
  <c r="X40" i="4"/>
  <c r="V40" i="4"/>
  <c r="R40" i="4"/>
  <c r="L40" i="4"/>
  <c r="Y40" i="4" s="1"/>
  <c r="CC39" i="4"/>
  <c r="CA39" i="4"/>
  <c r="BW39" i="4"/>
  <c r="BQ39" i="4"/>
  <c r="CD39" i="4" s="1"/>
  <c r="BJ39" i="4"/>
  <c r="BH39" i="4"/>
  <c r="BD39" i="4"/>
  <c r="AX39" i="4"/>
  <c r="BK39" i="4" s="1"/>
  <c r="AQ39" i="4"/>
  <c r="AO39" i="4"/>
  <c r="AK39" i="4"/>
  <c r="AE39" i="4"/>
  <c r="AR39" i="4" s="1"/>
  <c r="X39" i="4"/>
  <c r="V39" i="4"/>
  <c r="R39" i="4"/>
  <c r="L39" i="4"/>
  <c r="Y39" i="4" s="1"/>
  <c r="CC38" i="4"/>
  <c r="CA38" i="4"/>
  <c r="BW38" i="4"/>
  <c r="BQ38" i="4"/>
  <c r="CD38" i="4" s="1"/>
  <c r="BJ38" i="4"/>
  <c r="BH38" i="4"/>
  <c r="BD38" i="4"/>
  <c r="AX38" i="4"/>
  <c r="BK38" i="4" s="1"/>
  <c r="AQ38" i="4"/>
  <c r="AO38" i="4"/>
  <c r="AK38" i="4"/>
  <c r="AE38" i="4"/>
  <c r="AR38" i="4" s="1"/>
  <c r="X38" i="4"/>
  <c r="V38" i="4"/>
  <c r="R38" i="4"/>
  <c r="L38" i="4"/>
  <c r="Y38" i="4" s="1"/>
  <c r="CC37" i="4"/>
  <c r="CA37" i="4"/>
  <c r="BW37" i="4"/>
  <c r="BQ37" i="4"/>
  <c r="CD37" i="4" s="1"/>
  <c r="BJ37" i="4"/>
  <c r="BH37" i="4"/>
  <c r="BD37" i="4"/>
  <c r="AX37" i="4"/>
  <c r="BK37" i="4" s="1"/>
  <c r="AQ37" i="4"/>
  <c r="AO37" i="4"/>
  <c r="AK37" i="4"/>
  <c r="AE37" i="4"/>
  <c r="AR37" i="4" s="1"/>
  <c r="X37" i="4"/>
  <c r="V37" i="4"/>
  <c r="R37" i="4"/>
  <c r="L37" i="4"/>
  <c r="Y37" i="4" s="1"/>
  <c r="CC36" i="4"/>
  <c r="CA36" i="4"/>
  <c r="BW36" i="4"/>
  <c r="BQ36" i="4"/>
  <c r="CD36" i="4" s="1"/>
  <c r="BJ36" i="4"/>
  <c r="BH36" i="4"/>
  <c r="BD36" i="4"/>
  <c r="AX36" i="4"/>
  <c r="BK36" i="4" s="1"/>
  <c r="AQ36" i="4"/>
  <c r="AO36" i="4"/>
  <c r="AK36" i="4"/>
  <c r="AE36" i="4"/>
  <c r="AR36" i="4" s="1"/>
  <c r="X36" i="4"/>
  <c r="V36" i="4"/>
  <c r="R36" i="4"/>
  <c r="L36" i="4"/>
  <c r="Y36" i="4" s="1"/>
  <c r="CC35" i="4"/>
  <c r="CA35" i="4"/>
  <c r="BW35" i="4"/>
  <c r="BQ35" i="4"/>
  <c r="CD35" i="4" s="1"/>
  <c r="BJ35" i="4"/>
  <c r="BH35" i="4"/>
  <c r="BD35" i="4"/>
  <c r="AX35" i="4"/>
  <c r="BK35" i="4" s="1"/>
  <c r="AQ35" i="4"/>
  <c r="AO35" i="4"/>
  <c r="AK35" i="4"/>
  <c r="AE35" i="4"/>
  <c r="AR35" i="4" s="1"/>
  <c r="X35" i="4"/>
  <c r="V35" i="4"/>
  <c r="R35" i="4"/>
  <c r="L35" i="4"/>
  <c r="Y35" i="4" s="1"/>
  <c r="CC34" i="4"/>
  <c r="CA34" i="4"/>
  <c r="BW34" i="4"/>
  <c r="BQ34" i="4"/>
  <c r="CD34" i="4" s="1"/>
  <c r="BJ34" i="4"/>
  <c r="BH34" i="4"/>
  <c r="BD34" i="4"/>
  <c r="AX34" i="4"/>
  <c r="BK34" i="4" s="1"/>
  <c r="AQ34" i="4"/>
  <c r="AO34" i="4"/>
  <c r="AK34" i="4"/>
  <c r="AE34" i="4"/>
  <c r="AR34" i="4" s="1"/>
  <c r="X34" i="4"/>
  <c r="V34" i="4"/>
  <c r="R34" i="4"/>
  <c r="L34" i="4"/>
  <c r="Y34" i="4" s="1"/>
  <c r="CC33" i="4"/>
  <c r="CA33" i="4"/>
  <c r="BW33" i="4"/>
  <c r="BQ33" i="4"/>
  <c r="CD33" i="4" s="1"/>
  <c r="BJ33" i="4"/>
  <c r="BH33" i="4"/>
  <c r="BD33" i="4"/>
  <c r="AX33" i="4"/>
  <c r="BK33" i="4" s="1"/>
  <c r="AQ33" i="4"/>
  <c r="AO33" i="4"/>
  <c r="AK33" i="4"/>
  <c r="AE33" i="4"/>
  <c r="AR33" i="4" s="1"/>
  <c r="X33" i="4"/>
  <c r="V33" i="4"/>
  <c r="R33" i="4"/>
  <c r="L33" i="4"/>
  <c r="Y33" i="4" s="1"/>
  <c r="CC32" i="4"/>
  <c r="CA32" i="4"/>
  <c r="BW32" i="4"/>
  <c r="BQ32" i="4"/>
  <c r="CD32" i="4" s="1"/>
  <c r="BJ32" i="4"/>
  <c r="BH32" i="4"/>
  <c r="BD32" i="4"/>
  <c r="AX32" i="4"/>
  <c r="BK32" i="4" s="1"/>
  <c r="AQ32" i="4"/>
  <c r="AO32" i="4"/>
  <c r="AK32" i="4"/>
  <c r="AE32" i="4"/>
  <c r="AR32" i="4" s="1"/>
  <c r="X32" i="4"/>
  <c r="V32" i="4"/>
  <c r="R32" i="4"/>
  <c r="L32" i="4"/>
  <c r="Y32" i="4" s="1"/>
  <c r="CC31" i="4"/>
  <c r="CA31" i="4"/>
  <c r="BW31" i="4"/>
  <c r="BQ31" i="4"/>
  <c r="CD31" i="4" s="1"/>
  <c r="BJ31" i="4"/>
  <c r="BH31" i="4"/>
  <c r="BD31" i="4"/>
  <c r="AX31" i="4"/>
  <c r="BK31" i="4" s="1"/>
  <c r="AQ31" i="4"/>
  <c r="AO31" i="4"/>
  <c r="AK31" i="4"/>
  <c r="AE31" i="4"/>
  <c r="AR31" i="4" s="1"/>
  <c r="X31" i="4"/>
  <c r="V31" i="4"/>
  <c r="R31" i="4"/>
  <c r="L31" i="4"/>
  <c r="Y31" i="4" s="1"/>
  <c r="CC30" i="4"/>
  <c r="CA30" i="4"/>
  <c r="BW30" i="4"/>
  <c r="BQ30" i="4"/>
  <c r="CD30" i="4" s="1"/>
  <c r="BJ30" i="4"/>
  <c r="BH30" i="4"/>
  <c r="BD30" i="4"/>
  <c r="AX30" i="4"/>
  <c r="BK30" i="4" s="1"/>
  <c r="AQ30" i="4"/>
  <c r="AO30" i="4"/>
  <c r="AK30" i="4"/>
  <c r="AE30" i="4"/>
  <c r="AR30" i="4" s="1"/>
  <c r="X30" i="4"/>
  <c r="V30" i="4"/>
  <c r="R30" i="4"/>
  <c r="L30" i="4"/>
  <c r="Y30" i="4" s="1"/>
  <c r="CC29" i="4"/>
  <c r="CA29" i="4"/>
  <c r="BW29" i="4"/>
  <c r="BQ29" i="4"/>
  <c r="CD29" i="4" s="1"/>
  <c r="BJ29" i="4"/>
  <c r="BH29" i="4"/>
  <c r="BD29" i="4"/>
  <c r="AX29" i="4"/>
  <c r="BK29" i="4" s="1"/>
  <c r="AQ29" i="4"/>
  <c r="AO29" i="4"/>
  <c r="AK29" i="4"/>
  <c r="AE29" i="4"/>
  <c r="AR29" i="4" s="1"/>
  <c r="X29" i="4"/>
  <c r="V29" i="4"/>
  <c r="R29" i="4"/>
  <c r="L29" i="4"/>
  <c r="Y29" i="4" s="1"/>
  <c r="CC28" i="4"/>
  <c r="CA28" i="4"/>
  <c r="BW28" i="4"/>
  <c r="BQ28" i="4"/>
  <c r="CD28" i="4" s="1"/>
  <c r="BJ28" i="4"/>
  <c r="BH28" i="4"/>
  <c r="BD28" i="4"/>
  <c r="AX28" i="4"/>
  <c r="BK28" i="4" s="1"/>
  <c r="AQ28" i="4"/>
  <c r="AO28" i="4"/>
  <c r="AK28" i="4"/>
  <c r="AE28" i="4"/>
  <c r="AR28" i="4" s="1"/>
  <c r="X28" i="4"/>
  <c r="V28" i="4"/>
  <c r="R28" i="4"/>
  <c r="L28" i="4"/>
  <c r="Y28" i="4" s="1"/>
  <c r="CC27" i="4"/>
  <c r="CA27" i="4"/>
  <c r="BW27" i="4"/>
  <c r="BQ27" i="4"/>
  <c r="CD27" i="4" s="1"/>
  <c r="BJ27" i="4"/>
  <c r="BH27" i="4"/>
  <c r="BD27" i="4"/>
  <c r="AX27" i="4"/>
  <c r="BK27" i="4" s="1"/>
  <c r="AQ27" i="4"/>
  <c r="AO27" i="4"/>
  <c r="AK27" i="4"/>
  <c r="AE27" i="4"/>
  <c r="AR27" i="4" s="1"/>
  <c r="X27" i="4"/>
  <c r="V27" i="4"/>
  <c r="R27" i="4"/>
  <c r="L27" i="4"/>
  <c r="Y27" i="4" s="1"/>
  <c r="CC26" i="4"/>
  <c r="CA26" i="4"/>
  <c r="BW26" i="4"/>
  <c r="BQ26" i="4"/>
  <c r="CD26" i="4" s="1"/>
  <c r="BJ26" i="4"/>
  <c r="BH26" i="4"/>
  <c r="BD26" i="4"/>
  <c r="AX26" i="4"/>
  <c r="BK26" i="4" s="1"/>
  <c r="AQ26" i="4"/>
  <c r="AO26" i="4"/>
  <c r="AK26" i="4"/>
  <c r="AE26" i="4"/>
  <c r="AR26" i="4" s="1"/>
  <c r="X26" i="4"/>
  <c r="V26" i="4"/>
  <c r="R26" i="4"/>
  <c r="L26" i="4"/>
  <c r="Y26" i="4" s="1"/>
  <c r="CC25" i="4"/>
  <c r="CA25" i="4"/>
  <c r="BW25" i="4"/>
  <c r="BQ25" i="4"/>
  <c r="CD25" i="4" s="1"/>
  <c r="BJ25" i="4"/>
  <c r="BH25" i="4"/>
  <c r="BD25" i="4"/>
  <c r="AX25" i="4"/>
  <c r="BK25" i="4" s="1"/>
  <c r="AQ25" i="4"/>
  <c r="AO25" i="4"/>
  <c r="AK25" i="4"/>
  <c r="AE25" i="4"/>
  <c r="AR25" i="4" s="1"/>
  <c r="X25" i="4"/>
  <c r="V25" i="4"/>
  <c r="R25" i="4"/>
  <c r="L25" i="4"/>
  <c r="Y25" i="4" s="1"/>
  <c r="CC24" i="4"/>
  <c r="CA24" i="4"/>
  <c r="BW24" i="4"/>
  <c r="BQ24" i="4"/>
  <c r="CD24" i="4" s="1"/>
  <c r="BJ24" i="4"/>
  <c r="BH24" i="4"/>
  <c r="BD24" i="4"/>
  <c r="AX24" i="4"/>
  <c r="BK24" i="4" s="1"/>
  <c r="AQ24" i="4"/>
  <c r="AO24" i="4"/>
  <c r="AK24" i="4"/>
  <c r="AE24" i="4"/>
  <c r="AR24" i="4" s="1"/>
  <c r="X24" i="4"/>
  <c r="V24" i="4"/>
  <c r="R24" i="4"/>
  <c r="L24" i="4"/>
  <c r="Y24" i="4" s="1"/>
  <c r="CC23" i="4"/>
  <c r="CA23" i="4"/>
  <c r="BW23" i="4"/>
  <c r="BQ23" i="4"/>
  <c r="CD23" i="4" s="1"/>
  <c r="BJ23" i="4"/>
  <c r="BH23" i="4"/>
  <c r="BD23" i="4"/>
  <c r="AX23" i="4"/>
  <c r="BK23" i="4" s="1"/>
  <c r="AQ23" i="4"/>
  <c r="AO23" i="4"/>
  <c r="AK23" i="4"/>
  <c r="AE23" i="4"/>
  <c r="AR23" i="4" s="1"/>
  <c r="X23" i="4"/>
  <c r="V23" i="4"/>
  <c r="R23" i="4"/>
  <c r="L23" i="4"/>
  <c r="Y23" i="4" s="1"/>
  <c r="CC22" i="4"/>
  <c r="CA22" i="4"/>
  <c r="BW22" i="4"/>
  <c r="BQ22" i="4"/>
  <c r="CD22" i="4" s="1"/>
  <c r="BJ22" i="4"/>
  <c r="BH22" i="4"/>
  <c r="BD22" i="4"/>
  <c r="AX22" i="4"/>
  <c r="BK22" i="4" s="1"/>
  <c r="AQ22" i="4"/>
  <c r="AO22" i="4"/>
  <c r="AK22" i="4"/>
  <c r="AE22" i="4"/>
  <c r="AR22" i="4" s="1"/>
  <c r="X22" i="4"/>
  <c r="V22" i="4"/>
  <c r="R22" i="4"/>
  <c r="L22" i="4"/>
  <c r="Y22" i="4" s="1"/>
  <c r="CC21" i="4"/>
  <c r="CA21" i="4"/>
  <c r="BW21" i="4"/>
  <c r="BQ21" i="4"/>
  <c r="CD21" i="4" s="1"/>
  <c r="BJ21" i="4"/>
  <c r="BH21" i="4"/>
  <c r="BD21" i="4"/>
  <c r="AX21" i="4"/>
  <c r="BK21" i="4" s="1"/>
  <c r="AQ21" i="4"/>
  <c r="AO21" i="4"/>
  <c r="AK21" i="4"/>
  <c r="AE21" i="4"/>
  <c r="AR21" i="4" s="1"/>
  <c r="X21" i="4"/>
  <c r="V21" i="4"/>
  <c r="R21" i="4"/>
  <c r="L21" i="4"/>
  <c r="Y21" i="4" s="1"/>
  <c r="CC20" i="4"/>
  <c r="CA20" i="4"/>
  <c r="BW20" i="4"/>
  <c r="BQ20" i="4"/>
  <c r="CD20" i="4" s="1"/>
  <c r="BJ20" i="4"/>
  <c r="BH20" i="4"/>
  <c r="BD20" i="4"/>
  <c r="AX20" i="4"/>
  <c r="BK20" i="4" s="1"/>
  <c r="AQ20" i="4"/>
  <c r="AO20" i="4"/>
  <c r="AK20" i="4"/>
  <c r="AE20" i="4"/>
  <c r="AR20" i="4" s="1"/>
  <c r="X20" i="4"/>
  <c r="V20" i="4"/>
  <c r="R20" i="4"/>
  <c r="L20" i="4"/>
  <c r="Y20" i="4" s="1"/>
  <c r="CC19" i="4"/>
  <c r="CA19" i="4"/>
  <c r="BW19" i="4"/>
  <c r="BQ19" i="4"/>
  <c r="CD19" i="4" s="1"/>
  <c r="BJ19" i="4"/>
  <c r="BH19" i="4"/>
  <c r="BD19" i="4"/>
  <c r="AX19" i="4"/>
  <c r="BK19" i="4" s="1"/>
  <c r="AQ19" i="4"/>
  <c r="AO19" i="4"/>
  <c r="AK19" i="4"/>
  <c r="AE19" i="4"/>
  <c r="AR19" i="4" s="1"/>
  <c r="X19" i="4"/>
  <c r="V19" i="4"/>
  <c r="R19" i="4"/>
  <c r="L19" i="4"/>
  <c r="Y19" i="4" s="1"/>
  <c r="CC18" i="4"/>
  <c r="CA18" i="4"/>
  <c r="BW18" i="4"/>
  <c r="BQ18" i="4"/>
  <c r="CD18" i="4" s="1"/>
  <c r="BJ18" i="4"/>
  <c r="BH18" i="4"/>
  <c r="BD18" i="4"/>
  <c r="AX18" i="4"/>
  <c r="BK18" i="4" s="1"/>
  <c r="AQ18" i="4"/>
  <c r="AO18" i="4"/>
  <c r="AK18" i="4"/>
  <c r="AE18" i="4"/>
  <c r="AR18" i="4" s="1"/>
  <c r="X18" i="4"/>
  <c r="V18" i="4"/>
  <c r="R18" i="4"/>
  <c r="L18" i="4"/>
  <c r="Y18" i="4" s="1"/>
  <c r="CC17" i="4"/>
  <c r="CA17" i="4"/>
  <c r="BW17" i="4"/>
  <c r="BQ17" i="4"/>
  <c r="CD17" i="4" s="1"/>
  <c r="BJ17" i="4"/>
  <c r="BH17" i="4"/>
  <c r="BD17" i="4"/>
  <c r="AX17" i="4"/>
  <c r="BK17" i="4" s="1"/>
  <c r="AQ17" i="4"/>
  <c r="AO17" i="4"/>
  <c r="AK17" i="4"/>
  <c r="AE17" i="4"/>
  <c r="AR17" i="4" s="1"/>
  <c r="X17" i="4"/>
  <c r="V17" i="4"/>
  <c r="R17" i="4"/>
  <c r="L17" i="4"/>
  <c r="Y17" i="4" s="1"/>
  <c r="CC16" i="4"/>
  <c r="CA16" i="4"/>
  <c r="BW16" i="4"/>
  <c r="BQ16" i="4"/>
  <c r="CD16" i="4" s="1"/>
  <c r="BJ16" i="4"/>
  <c r="BH16" i="4"/>
  <c r="BD16" i="4"/>
  <c r="AX16" i="4"/>
  <c r="BK16" i="4" s="1"/>
  <c r="AQ16" i="4"/>
  <c r="AO16" i="4"/>
  <c r="AK16" i="4"/>
  <c r="AE16" i="4"/>
  <c r="AR16" i="4" s="1"/>
  <c r="X16" i="4"/>
  <c r="V16" i="4"/>
  <c r="R16" i="4"/>
  <c r="L16" i="4"/>
  <c r="Y16" i="4" s="1"/>
  <c r="CC15" i="4"/>
  <c r="CA15" i="4"/>
  <c r="BW15" i="4"/>
  <c r="BQ15" i="4"/>
  <c r="CD15" i="4" s="1"/>
  <c r="BJ15" i="4"/>
  <c r="BH15" i="4"/>
  <c r="BD15" i="4"/>
  <c r="AX15" i="4"/>
  <c r="BK15" i="4" s="1"/>
  <c r="AQ15" i="4"/>
  <c r="AO15" i="4"/>
  <c r="AK15" i="4"/>
  <c r="AE15" i="4"/>
  <c r="AR15" i="4" s="1"/>
  <c r="X15" i="4"/>
  <c r="V15" i="4"/>
  <c r="R15" i="4"/>
  <c r="L15" i="4"/>
  <c r="Y15" i="4" s="1"/>
  <c r="CC14" i="4"/>
  <c r="CA14" i="4"/>
  <c r="BW14" i="4"/>
  <c r="BQ14" i="4"/>
  <c r="CD14" i="4" s="1"/>
  <c r="BJ14" i="4"/>
  <c r="BH14" i="4"/>
  <c r="BD14" i="4"/>
  <c r="AX14" i="4"/>
  <c r="BK14" i="4" s="1"/>
  <c r="AQ14" i="4"/>
  <c r="AO14" i="4"/>
  <c r="AK14" i="4"/>
  <c r="AE14" i="4"/>
  <c r="AR14" i="4" s="1"/>
  <c r="X14" i="4"/>
  <c r="V14" i="4"/>
  <c r="R14" i="4"/>
  <c r="L14" i="4"/>
  <c r="Y14" i="4" s="1"/>
  <c r="CC13" i="4"/>
  <c r="CA13" i="4"/>
  <c r="BW13" i="4"/>
  <c r="BQ13" i="4"/>
  <c r="CD13" i="4" s="1"/>
  <c r="BJ13" i="4"/>
  <c r="BH13" i="4"/>
  <c r="BD13" i="4"/>
  <c r="AX13" i="4"/>
  <c r="BK13" i="4" s="1"/>
  <c r="AQ13" i="4"/>
  <c r="AO13" i="4"/>
  <c r="AK13" i="4"/>
  <c r="AE13" i="4"/>
  <c r="AR13" i="4" s="1"/>
  <c r="X13" i="4"/>
  <c r="V13" i="4"/>
  <c r="R13" i="4"/>
  <c r="L13" i="4"/>
  <c r="Y13" i="4" s="1"/>
  <c r="CC11" i="4"/>
  <c r="CA11" i="4"/>
  <c r="BW11" i="4"/>
  <c r="BQ11" i="4"/>
  <c r="CD11" i="4" s="1"/>
  <c r="BL6" i="4" s="1"/>
  <c r="BJ11" i="4"/>
  <c r="BH11" i="4"/>
  <c r="BD11" i="4"/>
  <c r="AX11" i="4"/>
  <c r="BK11" i="4" s="1"/>
  <c r="AS6" i="4" s="1"/>
  <c r="AQ11" i="4"/>
  <c r="AO11" i="4"/>
  <c r="AK11" i="4"/>
  <c r="AE11" i="4"/>
  <c r="AR11" i="4" s="1"/>
  <c r="Z6" i="4" s="1"/>
  <c r="X11" i="4"/>
  <c r="V11" i="4"/>
  <c r="R11" i="4"/>
  <c r="L11" i="4"/>
  <c r="Y11" i="4" s="1"/>
  <c r="G6" i="4" s="1"/>
  <c r="CC82" i="3"/>
  <c r="CA82" i="3"/>
  <c r="BW82" i="3"/>
  <c r="BQ82" i="3"/>
  <c r="CD82" i="3" s="1"/>
  <c r="BJ82" i="3"/>
  <c r="BH82" i="3"/>
  <c r="BD82" i="3"/>
  <c r="AX82" i="3"/>
  <c r="BK82" i="3" s="1"/>
  <c r="AQ82" i="3"/>
  <c r="AO82" i="3"/>
  <c r="AK82" i="3"/>
  <c r="AE82" i="3"/>
  <c r="AR82" i="3" s="1"/>
  <c r="X82" i="3"/>
  <c r="V82" i="3"/>
  <c r="R82" i="3"/>
  <c r="L82" i="3"/>
  <c r="Y82" i="3" s="1"/>
  <c r="CC81" i="3"/>
  <c r="CA81" i="3"/>
  <c r="BW81" i="3"/>
  <c r="BQ81" i="3"/>
  <c r="CD81" i="3" s="1"/>
  <c r="BJ81" i="3"/>
  <c r="BH81" i="3"/>
  <c r="BD81" i="3"/>
  <c r="AX81" i="3"/>
  <c r="BK81" i="3" s="1"/>
  <c r="AQ81" i="3"/>
  <c r="AO81" i="3"/>
  <c r="AK81" i="3"/>
  <c r="AE81" i="3"/>
  <c r="AR81" i="3" s="1"/>
  <c r="X81" i="3"/>
  <c r="V81" i="3"/>
  <c r="R81" i="3"/>
  <c r="L81" i="3"/>
  <c r="Y81" i="3" s="1"/>
  <c r="CC80" i="3"/>
  <c r="CA80" i="3"/>
  <c r="BW80" i="3"/>
  <c r="BQ80" i="3"/>
  <c r="CD80" i="3" s="1"/>
  <c r="BJ80" i="3"/>
  <c r="BH80" i="3"/>
  <c r="BD80" i="3"/>
  <c r="AX80" i="3"/>
  <c r="BK80" i="3" s="1"/>
  <c r="AQ80" i="3"/>
  <c r="AO80" i="3"/>
  <c r="AK80" i="3"/>
  <c r="AE80" i="3"/>
  <c r="AR80" i="3" s="1"/>
  <c r="X80" i="3"/>
  <c r="V80" i="3"/>
  <c r="R80" i="3"/>
  <c r="L80" i="3"/>
  <c r="Y80" i="3" s="1"/>
  <c r="CC79" i="3"/>
  <c r="CA79" i="3"/>
  <c r="BW79" i="3"/>
  <c r="BQ79" i="3"/>
  <c r="CD79" i="3" s="1"/>
  <c r="BJ79" i="3"/>
  <c r="BH79" i="3"/>
  <c r="BD79" i="3"/>
  <c r="AX79" i="3"/>
  <c r="BK79" i="3" s="1"/>
  <c r="AQ79" i="3"/>
  <c r="AO79" i="3"/>
  <c r="AK79" i="3"/>
  <c r="AE79" i="3"/>
  <c r="AR79" i="3" s="1"/>
  <c r="X79" i="3"/>
  <c r="V79" i="3"/>
  <c r="R79" i="3"/>
  <c r="L79" i="3"/>
  <c r="Y79" i="3" s="1"/>
  <c r="CC78" i="3"/>
  <c r="CA78" i="3"/>
  <c r="BW78" i="3"/>
  <c r="BQ78" i="3"/>
  <c r="CD78" i="3" s="1"/>
  <c r="BJ78" i="3"/>
  <c r="BH78" i="3"/>
  <c r="BD78" i="3"/>
  <c r="AX78" i="3"/>
  <c r="BK78" i="3" s="1"/>
  <c r="AQ78" i="3"/>
  <c r="AO78" i="3"/>
  <c r="AK78" i="3"/>
  <c r="AE78" i="3"/>
  <c r="AR78" i="3" s="1"/>
  <c r="X78" i="3"/>
  <c r="V78" i="3"/>
  <c r="R78" i="3"/>
  <c r="L78" i="3"/>
  <c r="Y78" i="3" s="1"/>
  <c r="CC77" i="3"/>
  <c r="CA77" i="3"/>
  <c r="BW77" i="3"/>
  <c r="BQ77" i="3"/>
  <c r="CD77" i="3" s="1"/>
  <c r="BJ77" i="3"/>
  <c r="BH77" i="3"/>
  <c r="BD77" i="3"/>
  <c r="AX77" i="3"/>
  <c r="BK77" i="3" s="1"/>
  <c r="AQ77" i="3"/>
  <c r="AO77" i="3"/>
  <c r="AK77" i="3"/>
  <c r="AE77" i="3"/>
  <c r="AR77" i="3" s="1"/>
  <c r="X77" i="3"/>
  <c r="V77" i="3"/>
  <c r="R77" i="3"/>
  <c r="L77" i="3"/>
  <c r="Y77" i="3" s="1"/>
  <c r="CC76" i="3"/>
  <c r="CA76" i="3"/>
  <c r="BW76" i="3"/>
  <c r="BQ76" i="3"/>
  <c r="CD76" i="3" s="1"/>
  <c r="BJ76" i="3"/>
  <c r="BH76" i="3"/>
  <c r="BD76" i="3"/>
  <c r="AX76" i="3"/>
  <c r="BK76" i="3" s="1"/>
  <c r="AQ76" i="3"/>
  <c r="AO76" i="3"/>
  <c r="AK76" i="3"/>
  <c r="AE76" i="3"/>
  <c r="AR76" i="3" s="1"/>
  <c r="X76" i="3"/>
  <c r="V76" i="3"/>
  <c r="R76" i="3"/>
  <c r="L76" i="3"/>
  <c r="Y76" i="3" s="1"/>
  <c r="CC75" i="3"/>
  <c r="CA75" i="3"/>
  <c r="BW75" i="3"/>
  <c r="BQ75" i="3"/>
  <c r="CD75" i="3" s="1"/>
  <c r="BJ75" i="3"/>
  <c r="BH75" i="3"/>
  <c r="BD75" i="3"/>
  <c r="AX75" i="3"/>
  <c r="BK75" i="3" s="1"/>
  <c r="AQ75" i="3"/>
  <c r="AO75" i="3"/>
  <c r="AK75" i="3"/>
  <c r="AE75" i="3"/>
  <c r="AR75" i="3" s="1"/>
  <c r="X75" i="3"/>
  <c r="V75" i="3"/>
  <c r="R75" i="3"/>
  <c r="L75" i="3"/>
  <c r="Y75" i="3" s="1"/>
  <c r="CC74" i="3"/>
  <c r="CA74" i="3"/>
  <c r="BW74" i="3"/>
  <c r="BQ74" i="3"/>
  <c r="CD74" i="3" s="1"/>
  <c r="BJ74" i="3"/>
  <c r="BH74" i="3"/>
  <c r="BD74" i="3"/>
  <c r="AX74" i="3"/>
  <c r="BK74" i="3" s="1"/>
  <c r="AQ74" i="3"/>
  <c r="AO74" i="3"/>
  <c r="AK74" i="3"/>
  <c r="AE74" i="3"/>
  <c r="AR74" i="3" s="1"/>
  <c r="X74" i="3"/>
  <c r="V74" i="3"/>
  <c r="R74" i="3"/>
  <c r="L74" i="3"/>
  <c r="Y74" i="3" s="1"/>
  <c r="CC73" i="3"/>
  <c r="CA73" i="3"/>
  <c r="BW73" i="3"/>
  <c r="BQ73" i="3"/>
  <c r="CD73" i="3" s="1"/>
  <c r="BJ73" i="3"/>
  <c r="BH73" i="3"/>
  <c r="BD73" i="3"/>
  <c r="AX73" i="3"/>
  <c r="BK73" i="3" s="1"/>
  <c r="AQ73" i="3"/>
  <c r="AO73" i="3"/>
  <c r="AK73" i="3"/>
  <c r="AE73" i="3"/>
  <c r="AR73" i="3" s="1"/>
  <c r="X73" i="3"/>
  <c r="V73" i="3"/>
  <c r="R73" i="3"/>
  <c r="L73" i="3"/>
  <c r="Y73" i="3" s="1"/>
  <c r="CC72" i="3"/>
  <c r="CA72" i="3"/>
  <c r="BW72" i="3"/>
  <c r="BQ72" i="3"/>
  <c r="CD72" i="3" s="1"/>
  <c r="BJ72" i="3"/>
  <c r="BH72" i="3"/>
  <c r="BD72" i="3"/>
  <c r="AX72" i="3"/>
  <c r="BK72" i="3" s="1"/>
  <c r="AQ72" i="3"/>
  <c r="AO72" i="3"/>
  <c r="AK72" i="3"/>
  <c r="AE72" i="3"/>
  <c r="AR72" i="3" s="1"/>
  <c r="X72" i="3"/>
  <c r="V72" i="3"/>
  <c r="R72" i="3"/>
  <c r="L72" i="3"/>
  <c r="Y72" i="3" s="1"/>
  <c r="CC71" i="3"/>
  <c r="CA71" i="3"/>
  <c r="BW71" i="3"/>
  <c r="BQ71" i="3"/>
  <c r="CD71" i="3" s="1"/>
  <c r="BJ71" i="3"/>
  <c r="BH71" i="3"/>
  <c r="BD71" i="3"/>
  <c r="AX71" i="3"/>
  <c r="BK71" i="3" s="1"/>
  <c r="AQ71" i="3"/>
  <c r="AO71" i="3"/>
  <c r="AK71" i="3"/>
  <c r="AE71" i="3"/>
  <c r="AR71" i="3" s="1"/>
  <c r="X71" i="3"/>
  <c r="V71" i="3"/>
  <c r="R71" i="3"/>
  <c r="L71" i="3"/>
  <c r="Y71" i="3" s="1"/>
  <c r="CC70" i="3"/>
  <c r="CA70" i="3"/>
  <c r="BW70" i="3"/>
  <c r="BQ70" i="3"/>
  <c r="CD70" i="3" s="1"/>
  <c r="BJ70" i="3"/>
  <c r="BH70" i="3"/>
  <c r="BD70" i="3"/>
  <c r="AX70" i="3"/>
  <c r="BK70" i="3" s="1"/>
  <c r="AQ70" i="3"/>
  <c r="AO70" i="3"/>
  <c r="AK70" i="3"/>
  <c r="AE70" i="3"/>
  <c r="AR70" i="3" s="1"/>
  <c r="X70" i="3"/>
  <c r="V70" i="3"/>
  <c r="R70" i="3"/>
  <c r="L70" i="3"/>
  <c r="Y70" i="3" s="1"/>
  <c r="CC69" i="3"/>
  <c r="CA69" i="3"/>
  <c r="BW69" i="3"/>
  <c r="BQ69" i="3"/>
  <c r="CD69" i="3" s="1"/>
  <c r="BJ69" i="3"/>
  <c r="BH69" i="3"/>
  <c r="BD69" i="3"/>
  <c r="AX69" i="3"/>
  <c r="BK69" i="3" s="1"/>
  <c r="AQ69" i="3"/>
  <c r="AO69" i="3"/>
  <c r="AK69" i="3"/>
  <c r="AE69" i="3"/>
  <c r="AR69" i="3" s="1"/>
  <c r="X69" i="3"/>
  <c r="V69" i="3"/>
  <c r="R69" i="3"/>
  <c r="L69" i="3"/>
  <c r="Y69" i="3" s="1"/>
  <c r="CC68" i="3"/>
  <c r="CA68" i="3"/>
  <c r="BW68" i="3"/>
  <c r="BQ68" i="3"/>
  <c r="CD68" i="3" s="1"/>
  <c r="BJ68" i="3"/>
  <c r="BH68" i="3"/>
  <c r="BD68" i="3"/>
  <c r="AX68" i="3"/>
  <c r="BK68" i="3" s="1"/>
  <c r="AQ68" i="3"/>
  <c r="AO68" i="3"/>
  <c r="AK68" i="3"/>
  <c r="AE68" i="3"/>
  <c r="AR68" i="3" s="1"/>
  <c r="X68" i="3"/>
  <c r="V68" i="3"/>
  <c r="R68" i="3"/>
  <c r="L68" i="3"/>
  <c r="Y68" i="3" s="1"/>
  <c r="CC67" i="3"/>
  <c r="CA67" i="3"/>
  <c r="BW67" i="3"/>
  <c r="BQ67" i="3"/>
  <c r="CD67" i="3" s="1"/>
  <c r="BJ67" i="3"/>
  <c r="BH67" i="3"/>
  <c r="BD67" i="3"/>
  <c r="AX67" i="3"/>
  <c r="BK67" i="3" s="1"/>
  <c r="AQ67" i="3"/>
  <c r="AO67" i="3"/>
  <c r="AK67" i="3"/>
  <c r="AE67" i="3"/>
  <c r="AR67" i="3" s="1"/>
  <c r="X67" i="3"/>
  <c r="V67" i="3"/>
  <c r="R67" i="3"/>
  <c r="L67" i="3"/>
  <c r="Y67" i="3" s="1"/>
  <c r="CC66" i="3"/>
  <c r="CA66" i="3"/>
  <c r="BW66" i="3"/>
  <c r="BQ66" i="3"/>
  <c r="CD66" i="3" s="1"/>
  <c r="BJ66" i="3"/>
  <c r="BH66" i="3"/>
  <c r="BD66" i="3"/>
  <c r="AX66" i="3"/>
  <c r="BK66" i="3" s="1"/>
  <c r="AQ66" i="3"/>
  <c r="AO66" i="3"/>
  <c r="AK66" i="3"/>
  <c r="AE66" i="3"/>
  <c r="AR66" i="3" s="1"/>
  <c r="X66" i="3"/>
  <c r="V66" i="3"/>
  <c r="R66" i="3"/>
  <c r="L66" i="3"/>
  <c r="Y66" i="3" s="1"/>
  <c r="CC65" i="3"/>
  <c r="CA65" i="3"/>
  <c r="BW65" i="3"/>
  <c r="BQ65" i="3"/>
  <c r="CD65" i="3" s="1"/>
  <c r="BJ65" i="3"/>
  <c r="BH65" i="3"/>
  <c r="BD65" i="3"/>
  <c r="AX65" i="3"/>
  <c r="BK65" i="3" s="1"/>
  <c r="AQ65" i="3"/>
  <c r="AO65" i="3"/>
  <c r="AK65" i="3"/>
  <c r="AE65" i="3"/>
  <c r="AR65" i="3" s="1"/>
  <c r="X65" i="3"/>
  <c r="V65" i="3"/>
  <c r="R65" i="3"/>
  <c r="L65" i="3"/>
  <c r="Y65" i="3" s="1"/>
  <c r="CC64" i="3"/>
  <c r="CA64" i="3"/>
  <c r="BW64" i="3"/>
  <c r="BQ64" i="3"/>
  <c r="CD64" i="3" s="1"/>
  <c r="BJ64" i="3"/>
  <c r="BH64" i="3"/>
  <c r="BD64" i="3"/>
  <c r="AX64" i="3"/>
  <c r="BK64" i="3" s="1"/>
  <c r="AQ64" i="3"/>
  <c r="AO64" i="3"/>
  <c r="AK64" i="3"/>
  <c r="AE64" i="3"/>
  <c r="AR64" i="3" s="1"/>
  <c r="X64" i="3"/>
  <c r="V64" i="3"/>
  <c r="R64" i="3"/>
  <c r="L64" i="3"/>
  <c r="Y64" i="3" s="1"/>
  <c r="CC63" i="3"/>
  <c r="CA63" i="3"/>
  <c r="BW63" i="3"/>
  <c r="BQ63" i="3"/>
  <c r="CD63" i="3" s="1"/>
  <c r="BJ63" i="3"/>
  <c r="BH63" i="3"/>
  <c r="BD63" i="3"/>
  <c r="AX63" i="3"/>
  <c r="BK63" i="3" s="1"/>
  <c r="AQ63" i="3"/>
  <c r="AO63" i="3"/>
  <c r="AK63" i="3"/>
  <c r="AE63" i="3"/>
  <c r="AR63" i="3" s="1"/>
  <c r="X63" i="3"/>
  <c r="V63" i="3"/>
  <c r="R63" i="3"/>
  <c r="L63" i="3"/>
  <c r="Y63" i="3" s="1"/>
  <c r="CC62" i="3"/>
  <c r="CA62" i="3"/>
  <c r="BW62" i="3"/>
  <c r="BQ62" i="3"/>
  <c r="CD62" i="3" s="1"/>
  <c r="BJ62" i="3"/>
  <c r="BH62" i="3"/>
  <c r="BD62" i="3"/>
  <c r="AX62" i="3"/>
  <c r="BK62" i="3" s="1"/>
  <c r="AQ62" i="3"/>
  <c r="AO62" i="3"/>
  <c r="AK62" i="3"/>
  <c r="AE62" i="3"/>
  <c r="AR62" i="3" s="1"/>
  <c r="X62" i="3"/>
  <c r="V62" i="3"/>
  <c r="R62" i="3"/>
  <c r="L62" i="3"/>
  <c r="Y62" i="3" s="1"/>
  <c r="CC61" i="3"/>
  <c r="CA61" i="3"/>
  <c r="BW61" i="3"/>
  <c r="BQ61" i="3"/>
  <c r="CD61" i="3" s="1"/>
  <c r="BJ61" i="3"/>
  <c r="BH61" i="3"/>
  <c r="BD61" i="3"/>
  <c r="AX61" i="3"/>
  <c r="BK61" i="3" s="1"/>
  <c r="AQ61" i="3"/>
  <c r="AO61" i="3"/>
  <c r="AK61" i="3"/>
  <c r="AE61" i="3"/>
  <c r="AR61" i="3" s="1"/>
  <c r="X61" i="3"/>
  <c r="V61" i="3"/>
  <c r="R61" i="3"/>
  <c r="L61" i="3"/>
  <c r="Y61" i="3" s="1"/>
  <c r="CC60" i="3"/>
  <c r="CA60" i="3"/>
  <c r="BW60" i="3"/>
  <c r="BQ60" i="3"/>
  <c r="CD60" i="3" s="1"/>
  <c r="BJ60" i="3"/>
  <c r="BH60" i="3"/>
  <c r="BD60" i="3"/>
  <c r="AX60" i="3"/>
  <c r="BK60" i="3" s="1"/>
  <c r="AQ60" i="3"/>
  <c r="AO60" i="3"/>
  <c r="AK60" i="3"/>
  <c r="AE60" i="3"/>
  <c r="AR60" i="3" s="1"/>
  <c r="X60" i="3"/>
  <c r="V60" i="3"/>
  <c r="R60" i="3"/>
  <c r="L60" i="3"/>
  <c r="Y60" i="3" s="1"/>
  <c r="CC59" i="3"/>
  <c r="CA59" i="3"/>
  <c r="BW59" i="3"/>
  <c r="BQ59" i="3"/>
  <c r="CD59" i="3" s="1"/>
  <c r="BJ59" i="3"/>
  <c r="BH59" i="3"/>
  <c r="BD59" i="3"/>
  <c r="AX59" i="3"/>
  <c r="BK59" i="3" s="1"/>
  <c r="AQ59" i="3"/>
  <c r="AO59" i="3"/>
  <c r="AK59" i="3"/>
  <c r="AE59" i="3"/>
  <c r="AR59" i="3" s="1"/>
  <c r="X59" i="3"/>
  <c r="V59" i="3"/>
  <c r="R59" i="3"/>
  <c r="L59" i="3"/>
  <c r="Y59" i="3" s="1"/>
  <c r="CC58" i="3"/>
  <c r="CA58" i="3"/>
  <c r="BW58" i="3"/>
  <c r="BQ58" i="3"/>
  <c r="CD58" i="3" s="1"/>
  <c r="BJ58" i="3"/>
  <c r="BH58" i="3"/>
  <c r="BD58" i="3"/>
  <c r="AX58" i="3"/>
  <c r="BK58" i="3" s="1"/>
  <c r="AQ58" i="3"/>
  <c r="AO58" i="3"/>
  <c r="AK58" i="3"/>
  <c r="AE58" i="3"/>
  <c r="AR58" i="3" s="1"/>
  <c r="X58" i="3"/>
  <c r="V58" i="3"/>
  <c r="R58" i="3"/>
  <c r="L58" i="3"/>
  <c r="Y58" i="3" s="1"/>
  <c r="CC57" i="3"/>
  <c r="CA57" i="3"/>
  <c r="BW57" i="3"/>
  <c r="BQ57" i="3"/>
  <c r="CD57" i="3" s="1"/>
  <c r="BJ57" i="3"/>
  <c r="BH57" i="3"/>
  <c r="BD57" i="3"/>
  <c r="AX57" i="3"/>
  <c r="BK57" i="3" s="1"/>
  <c r="AQ57" i="3"/>
  <c r="AO57" i="3"/>
  <c r="AK57" i="3"/>
  <c r="AE57" i="3"/>
  <c r="AR57" i="3" s="1"/>
  <c r="X57" i="3"/>
  <c r="V57" i="3"/>
  <c r="R57" i="3"/>
  <c r="L57" i="3"/>
  <c r="Y57" i="3" s="1"/>
  <c r="CC56" i="3"/>
  <c r="CA56" i="3"/>
  <c r="BW56" i="3"/>
  <c r="BQ56" i="3"/>
  <c r="CD56" i="3" s="1"/>
  <c r="BJ56" i="3"/>
  <c r="BH56" i="3"/>
  <c r="BD56" i="3"/>
  <c r="AX56" i="3"/>
  <c r="BK56" i="3" s="1"/>
  <c r="AQ56" i="3"/>
  <c r="AO56" i="3"/>
  <c r="AK56" i="3"/>
  <c r="AE56" i="3"/>
  <c r="AR56" i="3" s="1"/>
  <c r="X56" i="3"/>
  <c r="V56" i="3"/>
  <c r="R56" i="3"/>
  <c r="L56" i="3"/>
  <c r="Y56" i="3" s="1"/>
  <c r="CC55" i="3"/>
  <c r="CA55" i="3"/>
  <c r="BW55" i="3"/>
  <c r="BQ55" i="3"/>
  <c r="CD55" i="3" s="1"/>
  <c r="BJ55" i="3"/>
  <c r="BH55" i="3"/>
  <c r="BD55" i="3"/>
  <c r="AX55" i="3"/>
  <c r="BK55" i="3" s="1"/>
  <c r="AQ55" i="3"/>
  <c r="AO55" i="3"/>
  <c r="AK55" i="3"/>
  <c r="AE55" i="3"/>
  <c r="AR55" i="3" s="1"/>
  <c r="X55" i="3"/>
  <c r="V55" i="3"/>
  <c r="R55" i="3"/>
  <c r="L55" i="3"/>
  <c r="Y55" i="3" s="1"/>
  <c r="CC54" i="3"/>
  <c r="CA54" i="3"/>
  <c r="BW54" i="3"/>
  <c r="BQ54" i="3"/>
  <c r="CD54" i="3" s="1"/>
  <c r="BJ54" i="3"/>
  <c r="BH54" i="3"/>
  <c r="BD54" i="3"/>
  <c r="AX54" i="3"/>
  <c r="BK54" i="3" s="1"/>
  <c r="AQ54" i="3"/>
  <c r="AO54" i="3"/>
  <c r="AK54" i="3"/>
  <c r="AE54" i="3"/>
  <c r="AR54" i="3" s="1"/>
  <c r="X54" i="3"/>
  <c r="V54" i="3"/>
  <c r="R54" i="3"/>
  <c r="L54" i="3"/>
  <c r="Y54" i="3" s="1"/>
  <c r="CC53" i="3"/>
  <c r="CA53" i="3"/>
  <c r="BW53" i="3"/>
  <c r="BQ53" i="3"/>
  <c r="CD53" i="3" s="1"/>
  <c r="BJ53" i="3"/>
  <c r="BH53" i="3"/>
  <c r="BD53" i="3"/>
  <c r="AX53" i="3"/>
  <c r="BK53" i="3" s="1"/>
  <c r="AQ53" i="3"/>
  <c r="AO53" i="3"/>
  <c r="AK53" i="3"/>
  <c r="AE53" i="3"/>
  <c r="AR53" i="3" s="1"/>
  <c r="X53" i="3"/>
  <c r="V53" i="3"/>
  <c r="R53" i="3"/>
  <c r="L53" i="3"/>
  <c r="Y53" i="3" s="1"/>
  <c r="CC52" i="3"/>
  <c r="CA52" i="3"/>
  <c r="BW52" i="3"/>
  <c r="BQ52" i="3"/>
  <c r="CD52" i="3" s="1"/>
  <c r="BJ52" i="3"/>
  <c r="BH52" i="3"/>
  <c r="BD52" i="3"/>
  <c r="AX52" i="3"/>
  <c r="BK52" i="3" s="1"/>
  <c r="AQ52" i="3"/>
  <c r="AO52" i="3"/>
  <c r="AK52" i="3"/>
  <c r="AE52" i="3"/>
  <c r="AR52" i="3" s="1"/>
  <c r="X52" i="3"/>
  <c r="V52" i="3"/>
  <c r="R52" i="3"/>
  <c r="L52" i="3"/>
  <c r="Y52" i="3" s="1"/>
  <c r="CC51" i="3"/>
  <c r="CA51" i="3"/>
  <c r="BW51" i="3"/>
  <c r="BQ51" i="3"/>
  <c r="CD51" i="3" s="1"/>
  <c r="BJ51" i="3"/>
  <c r="BH51" i="3"/>
  <c r="BD51" i="3"/>
  <c r="AX51" i="3"/>
  <c r="BK51" i="3" s="1"/>
  <c r="AQ51" i="3"/>
  <c r="AO51" i="3"/>
  <c r="AK51" i="3"/>
  <c r="AE51" i="3"/>
  <c r="AR51" i="3" s="1"/>
  <c r="X51" i="3"/>
  <c r="V51" i="3"/>
  <c r="R51" i="3"/>
  <c r="L51" i="3"/>
  <c r="Y51" i="3" s="1"/>
  <c r="CC50" i="3"/>
  <c r="CA50" i="3"/>
  <c r="BW50" i="3"/>
  <c r="BQ50" i="3"/>
  <c r="CD50" i="3" s="1"/>
  <c r="BJ50" i="3"/>
  <c r="BH50" i="3"/>
  <c r="BD50" i="3"/>
  <c r="AX50" i="3"/>
  <c r="BK50" i="3" s="1"/>
  <c r="AQ50" i="3"/>
  <c r="AO50" i="3"/>
  <c r="AK50" i="3"/>
  <c r="AE50" i="3"/>
  <c r="AR50" i="3" s="1"/>
  <c r="X50" i="3"/>
  <c r="V50" i="3"/>
  <c r="R50" i="3"/>
  <c r="L50" i="3"/>
  <c r="Y50" i="3" s="1"/>
  <c r="CC49" i="3"/>
  <c r="CA49" i="3"/>
  <c r="BW49" i="3"/>
  <c r="BQ49" i="3"/>
  <c r="CD49" i="3" s="1"/>
  <c r="BJ49" i="3"/>
  <c r="BH49" i="3"/>
  <c r="BD49" i="3"/>
  <c r="AX49" i="3"/>
  <c r="BK49" i="3" s="1"/>
  <c r="AQ49" i="3"/>
  <c r="AO49" i="3"/>
  <c r="AK49" i="3"/>
  <c r="AE49" i="3"/>
  <c r="AR49" i="3" s="1"/>
  <c r="X49" i="3"/>
  <c r="V49" i="3"/>
  <c r="R49" i="3"/>
  <c r="L49" i="3"/>
  <c r="Y49" i="3" s="1"/>
  <c r="CC48" i="3"/>
  <c r="CA48" i="3"/>
  <c r="BW48" i="3"/>
  <c r="BQ48" i="3"/>
  <c r="CD48" i="3" s="1"/>
  <c r="BJ48" i="3"/>
  <c r="BH48" i="3"/>
  <c r="BD48" i="3"/>
  <c r="AX48" i="3"/>
  <c r="BK48" i="3" s="1"/>
  <c r="AQ48" i="3"/>
  <c r="AO48" i="3"/>
  <c r="AK48" i="3"/>
  <c r="AE48" i="3"/>
  <c r="AR48" i="3" s="1"/>
  <c r="X48" i="3"/>
  <c r="V48" i="3"/>
  <c r="R48" i="3"/>
  <c r="L48" i="3"/>
  <c r="Y48" i="3" s="1"/>
  <c r="CC47" i="3"/>
  <c r="CA47" i="3"/>
  <c r="BW47" i="3"/>
  <c r="BQ47" i="3"/>
  <c r="CD47" i="3" s="1"/>
  <c r="BJ47" i="3"/>
  <c r="BH47" i="3"/>
  <c r="BD47" i="3"/>
  <c r="AX47" i="3"/>
  <c r="BK47" i="3" s="1"/>
  <c r="AQ47" i="3"/>
  <c r="AO47" i="3"/>
  <c r="AK47" i="3"/>
  <c r="AE47" i="3"/>
  <c r="AR47" i="3" s="1"/>
  <c r="X47" i="3"/>
  <c r="V47" i="3"/>
  <c r="R47" i="3"/>
  <c r="L47" i="3"/>
  <c r="Y47" i="3" s="1"/>
  <c r="CC46" i="3"/>
  <c r="CA46" i="3"/>
  <c r="BW46" i="3"/>
  <c r="BQ46" i="3"/>
  <c r="CD46" i="3" s="1"/>
  <c r="BJ46" i="3"/>
  <c r="BH46" i="3"/>
  <c r="BD46" i="3"/>
  <c r="AX46" i="3"/>
  <c r="BK46" i="3" s="1"/>
  <c r="AQ46" i="3"/>
  <c r="AO46" i="3"/>
  <c r="AK46" i="3"/>
  <c r="AE46" i="3"/>
  <c r="AR46" i="3" s="1"/>
  <c r="X46" i="3"/>
  <c r="V46" i="3"/>
  <c r="R46" i="3"/>
  <c r="L46" i="3"/>
  <c r="Y46" i="3" s="1"/>
  <c r="CC45" i="3"/>
  <c r="CA45" i="3"/>
  <c r="BW45" i="3"/>
  <c r="BQ45" i="3"/>
  <c r="CD45" i="3" s="1"/>
  <c r="BJ45" i="3"/>
  <c r="BH45" i="3"/>
  <c r="BD45" i="3"/>
  <c r="AX45" i="3"/>
  <c r="BK45" i="3" s="1"/>
  <c r="AQ45" i="3"/>
  <c r="AO45" i="3"/>
  <c r="AK45" i="3"/>
  <c r="AE45" i="3"/>
  <c r="AR45" i="3" s="1"/>
  <c r="X45" i="3"/>
  <c r="V45" i="3"/>
  <c r="R45" i="3"/>
  <c r="L45" i="3"/>
  <c r="Y45" i="3" s="1"/>
  <c r="CC44" i="3"/>
  <c r="CA44" i="3"/>
  <c r="BW44" i="3"/>
  <c r="BQ44" i="3"/>
  <c r="CD44" i="3" s="1"/>
  <c r="BJ44" i="3"/>
  <c r="BH44" i="3"/>
  <c r="BD44" i="3"/>
  <c r="AX44" i="3"/>
  <c r="BK44" i="3" s="1"/>
  <c r="AQ44" i="3"/>
  <c r="AO44" i="3"/>
  <c r="AK44" i="3"/>
  <c r="AE44" i="3"/>
  <c r="AR44" i="3" s="1"/>
  <c r="X44" i="3"/>
  <c r="V44" i="3"/>
  <c r="R44" i="3"/>
  <c r="L44" i="3"/>
  <c r="Y44" i="3" s="1"/>
  <c r="CC43" i="3"/>
  <c r="CA43" i="3"/>
  <c r="BW43" i="3"/>
  <c r="BQ43" i="3"/>
  <c r="CD43" i="3" s="1"/>
  <c r="BJ43" i="3"/>
  <c r="BH43" i="3"/>
  <c r="BD43" i="3"/>
  <c r="AX43" i="3"/>
  <c r="BK43" i="3" s="1"/>
  <c r="AQ43" i="3"/>
  <c r="AO43" i="3"/>
  <c r="AK43" i="3"/>
  <c r="AE43" i="3"/>
  <c r="AR43" i="3" s="1"/>
  <c r="X43" i="3"/>
  <c r="V43" i="3"/>
  <c r="R43" i="3"/>
  <c r="L43" i="3"/>
  <c r="Y43" i="3" s="1"/>
  <c r="CC42" i="3"/>
  <c r="CA42" i="3"/>
  <c r="BW42" i="3"/>
  <c r="BQ42" i="3"/>
  <c r="CD42" i="3" s="1"/>
  <c r="BJ42" i="3"/>
  <c r="BH42" i="3"/>
  <c r="BD42" i="3"/>
  <c r="AX42" i="3"/>
  <c r="BK42" i="3" s="1"/>
  <c r="AQ42" i="3"/>
  <c r="AO42" i="3"/>
  <c r="AK42" i="3"/>
  <c r="AE42" i="3"/>
  <c r="AR42" i="3" s="1"/>
  <c r="X42" i="3"/>
  <c r="V42" i="3"/>
  <c r="R42" i="3"/>
  <c r="L42" i="3"/>
  <c r="Y42" i="3" s="1"/>
  <c r="CC41" i="3"/>
  <c r="CA41" i="3"/>
  <c r="BW41" i="3"/>
  <c r="BQ41" i="3"/>
  <c r="CD41" i="3" s="1"/>
  <c r="BJ41" i="3"/>
  <c r="BH41" i="3"/>
  <c r="BD41" i="3"/>
  <c r="AX41" i="3"/>
  <c r="BK41" i="3" s="1"/>
  <c r="AQ41" i="3"/>
  <c r="AO41" i="3"/>
  <c r="AK41" i="3"/>
  <c r="AE41" i="3"/>
  <c r="AR41" i="3" s="1"/>
  <c r="X41" i="3"/>
  <c r="V41" i="3"/>
  <c r="R41" i="3"/>
  <c r="L41" i="3"/>
  <c r="Y41" i="3" s="1"/>
  <c r="CC40" i="3"/>
  <c r="CA40" i="3"/>
  <c r="BW40" i="3"/>
  <c r="BQ40" i="3"/>
  <c r="CD40" i="3" s="1"/>
  <c r="BJ40" i="3"/>
  <c r="BH40" i="3"/>
  <c r="BD40" i="3"/>
  <c r="AX40" i="3"/>
  <c r="BK40" i="3" s="1"/>
  <c r="AQ40" i="3"/>
  <c r="AO40" i="3"/>
  <c r="AK40" i="3"/>
  <c r="AE40" i="3"/>
  <c r="AR40" i="3" s="1"/>
  <c r="X40" i="3"/>
  <c r="V40" i="3"/>
  <c r="R40" i="3"/>
  <c r="L40" i="3"/>
  <c r="Y40" i="3" s="1"/>
  <c r="CC39" i="3"/>
  <c r="CA39" i="3"/>
  <c r="BW39" i="3"/>
  <c r="BQ39" i="3"/>
  <c r="CD39" i="3" s="1"/>
  <c r="BJ39" i="3"/>
  <c r="BH39" i="3"/>
  <c r="BD39" i="3"/>
  <c r="AX39" i="3"/>
  <c r="BK39" i="3" s="1"/>
  <c r="AQ39" i="3"/>
  <c r="AO39" i="3"/>
  <c r="AK39" i="3"/>
  <c r="AE39" i="3"/>
  <c r="AR39" i="3" s="1"/>
  <c r="X39" i="3"/>
  <c r="V39" i="3"/>
  <c r="R39" i="3"/>
  <c r="L39" i="3"/>
  <c r="Y39" i="3" s="1"/>
  <c r="CC38" i="3"/>
  <c r="CA38" i="3"/>
  <c r="BW38" i="3"/>
  <c r="BQ38" i="3"/>
  <c r="CD38" i="3" s="1"/>
  <c r="BJ38" i="3"/>
  <c r="BH38" i="3"/>
  <c r="BD38" i="3"/>
  <c r="AX38" i="3"/>
  <c r="BK38" i="3" s="1"/>
  <c r="AQ38" i="3"/>
  <c r="AO38" i="3"/>
  <c r="AK38" i="3"/>
  <c r="AE38" i="3"/>
  <c r="AR38" i="3" s="1"/>
  <c r="X38" i="3"/>
  <c r="V38" i="3"/>
  <c r="R38" i="3"/>
  <c r="L38" i="3"/>
  <c r="Y38" i="3" s="1"/>
  <c r="CC37" i="3"/>
  <c r="CA37" i="3"/>
  <c r="BW37" i="3"/>
  <c r="BQ37" i="3"/>
  <c r="CD37" i="3" s="1"/>
  <c r="BJ37" i="3"/>
  <c r="BH37" i="3"/>
  <c r="BD37" i="3"/>
  <c r="AX37" i="3"/>
  <c r="BK37" i="3" s="1"/>
  <c r="AQ37" i="3"/>
  <c r="AO37" i="3"/>
  <c r="AK37" i="3"/>
  <c r="AE37" i="3"/>
  <c r="AR37" i="3" s="1"/>
  <c r="X37" i="3"/>
  <c r="V37" i="3"/>
  <c r="R37" i="3"/>
  <c r="L37" i="3"/>
  <c r="Y37" i="3" s="1"/>
  <c r="CC36" i="3"/>
  <c r="CA36" i="3"/>
  <c r="BW36" i="3"/>
  <c r="BQ36" i="3"/>
  <c r="CD36" i="3" s="1"/>
  <c r="BJ36" i="3"/>
  <c r="BH36" i="3"/>
  <c r="BD36" i="3"/>
  <c r="AX36" i="3"/>
  <c r="BK36" i="3" s="1"/>
  <c r="AQ36" i="3"/>
  <c r="AO36" i="3"/>
  <c r="AK36" i="3"/>
  <c r="AE36" i="3"/>
  <c r="AR36" i="3" s="1"/>
  <c r="X36" i="3"/>
  <c r="V36" i="3"/>
  <c r="R36" i="3"/>
  <c r="L36" i="3"/>
  <c r="Y36" i="3" s="1"/>
  <c r="CC35" i="3"/>
  <c r="CA35" i="3"/>
  <c r="BW35" i="3"/>
  <c r="BQ35" i="3"/>
  <c r="CD35" i="3" s="1"/>
  <c r="BJ35" i="3"/>
  <c r="BH35" i="3"/>
  <c r="BD35" i="3"/>
  <c r="AX35" i="3"/>
  <c r="BK35" i="3" s="1"/>
  <c r="AQ35" i="3"/>
  <c r="AO35" i="3"/>
  <c r="AK35" i="3"/>
  <c r="AE35" i="3"/>
  <c r="AR35" i="3" s="1"/>
  <c r="X35" i="3"/>
  <c r="V35" i="3"/>
  <c r="R35" i="3"/>
  <c r="L35" i="3"/>
  <c r="Y35" i="3" s="1"/>
  <c r="CC34" i="3"/>
  <c r="CA34" i="3"/>
  <c r="BW34" i="3"/>
  <c r="BQ34" i="3"/>
  <c r="CD34" i="3" s="1"/>
  <c r="BJ34" i="3"/>
  <c r="BH34" i="3"/>
  <c r="BD34" i="3"/>
  <c r="AX34" i="3"/>
  <c r="BK34" i="3" s="1"/>
  <c r="AQ34" i="3"/>
  <c r="AO34" i="3"/>
  <c r="AK34" i="3"/>
  <c r="AE34" i="3"/>
  <c r="AR34" i="3" s="1"/>
  <c r="X34" i="3"/>
  <c r="V34" i="3"/>
  <c r="R34" i="3"/>
  <c r="L34" i="3"/>
  <c r="Y34" i="3" s="1"/>
  <c r="CC33" i="3"/>
  <c r="CA33" i="3"/>
  <c r="BW33" i="3"/>
  <c r="BQ33" i="3"/>
  <c r="CD33" i="3" s="1"/>
  <c r="BJ33" i="3"/>
  <c r="BH33" i="3"/>
  <c r="BD33" i="3"/>
  <c r="AX33" i="3"/>
  <c r="BK33" i="3" s="1"/>
  <c r="AQ33" i="3"/>
  <c r="AO33" i="3"/>
  <c r="AK33" i="3"/>
  <c r="AE33" i="3"/>
  <c r="AR33" i="3" s="1"/>
  <c r="X33" i="3"/>
  <c r="V33" i="3"/>
  <c r="R33" i="3"/>
  <c r="L33" i="3"/>
  <c r="Y33" i="3" s="1"/>
  <c r="CC32" i="3"/>
  <c r="CA32" i="3"/>
  <c r="BW32" i="3"/>
  <c r="BQ32" i="3"/>
  <c r="CD32" i="3" s="1"/>
  <c r="BJ32" i="3"/>
  <c r="BH32" i="3"/>
  <c r="BD32" i="3"/>
  <c r="AX32" i="3"/>
  <c r="BK32" i="3" s="1"/>
  <c r="AQ32" i="3"/>
  <c r="AO32" i="3"/>
  <c r="AK32" i="3"/>
  <c r="AE32" i="3"/>
  <c r="AR32" i="3" s="1"/>
  <c r="X32" i="3"/>
  <c r="V32" i="3"/>
  <c r="R32" i="3"/>
  <c r="L32" i="3"/>
  <c r="Y32" i="3" s="1"/>
  <c r="CC31" i="3"/>
  <c r="CA31" i="3"/>
  <c r="BW31" i="3"/>
  <c r="BQ31" i="3"/>
  <c r="CD31" i="3" s="1"/>
  <c r="BJ31" i="3"/>
  <c r="BH31" i="3"/>
  <c r="BD31" i="3"/>
  <c r="AX31" i="3"/>
  <c r="BK31" i="3" s="1"/>
  <c r="AQ31" i="3"/>
  <c r="AO31" i="3"/>
  <c r="AK31" i="3"/>
  <c r="AE31" i="3"/>
  <c r="AR31" i="3" s="1"/>
  <c r="X31" i="3"/>
  <c r="V31" i="3"/>
  <c r="R31" i="3"/>
  <c r="L31" i="3"/>
  <c r="Y31" i="3" s="1"/>
  <c r="CC30" i="3"/>
  <c r="CA30" i="3"/>
  <c r="BW30" i="3"/>
  <c r="BQ30" i="3"/>
  <c r="CD30" i="3" s="1"/>
  <c r="BJ30" i="3"/>
  <c r="BH30" i="3"/>
  <c r="BD30" i="3"/>
  <c r="AX30" i="3"/>
  <c r="BK30" i="3" s="1"/>
  <c r="AQ30" i="3"/>
  <c r="AO30" i="3"/>
  <c r="AK30" i="3"/>
  <c r="AE30" i="3"/>
  <c r="AR30" i="3" s="1"/>
  <c r="X30" i="3"/>
  <c r="V30" i="3"/>
  <c r="R30" i="3"/>
  <c r="L30" i="3"/>
  <c r="Y30" i="3" s="1"/>
  <c r="CC29" i="3"/>
  <c r="CA29" i="3"/>
  <c r="BW29" i="3"/>
  <c r="BQ29" i="3"/>
  <c r="CD29" i="3" s="1"/>
  <c r="BJ29" i="3"/>
  <c r="BH29" i="3"/>
  <c r="BD29" i="3"/>
  <c r="AX29" i="3"/>
  <c r="BK29" i="3" s="1"/>
  <c r="AQ29" i="3"/>
  <c r="AO29" i="3"/>
  <c r="AK29" i="3"/>
  <c r="AE29" i="3"/>
  <c r="AR29" i="3" s="1"/>
  <c r="X29" i="3"/>
  <c r="V29" i="3"/>
  <c r="R29" i="3"/>
  <c r="L29" i="3"/>
  <c r="Y29" i="3" s="1"/>
  <c r="CC28" i="3"/>
  <c r="CA28" i="3"/>
  <c r="BW28" i="3"/>
  <c r="BQ28" i="3"/>
  <c r="CD28" i="3" s="1"/>
  <c r="BJ28" i="3"/>
  <c r="BH28" i="3"/>
  <c r="BD28" i="3"/>
  <c r="AX28" i="3"/>
  <c r="BK28" i="3" s="1"/>
  <c r="AQ28" i="3"/>
  <c r="AO28" i="3"/>
  <c r="AK28" i="3"/>
  <c r="AE28" i="3"/>
  <c r="AR28" i="3" s="1"/>
  <c r="X28" i="3"/>
  <c r="V28" i="3"/>
  <c r="R28" i="3"/>
  <c r="L28" i="3"/>
  <c r="Y28" i="3" s="1"/>
  <c r="CC27" i="3"/>
  <c r="CA27" i="3"/>
  <c r="BW27" i="3"/>
  <c r="BQ27" i="3"/>
  <c r="CD27" i="3" s="1"/>
  <c r="BJ27" i="3"/>
  <c r="BH27" i="3"/>
  <c r="BD27" i="3"/>
  <c r="AX27" i="3"/>
  <c r="BK27" i="3" s="1"/>
  <c r="AQ27" i="3"/>
  <c r="AO27" i="3"/>
  <c r="AK27" i="3"/>
  <c r="AE27" i="3"/>
  <c r="AR27" i="3" s="1"/>
  <c r="X27" i="3"/>
  <c r="V27" i="3"/>
  <c r="R27" i="3"/>
  <c r="L27" i="3"/>
  <c r="Y27" i="3" s="1"/>
  <c r="CC26" i="3"/>
  <c r="CA26" i="3"/>
  <c r="BW26" i="3"/>
  <c r="BQ26" i="3"/>
  <c r="CD26" i="3" s="1"/>
  <c r="BJ26" i="3"/>
  <c r="BH26" i="3"/>
  <c r="BD26" i="3"/>
  <c r="AX26" i="3"/>
  <c r="BK26" i="3" s="1"/>
  <c r="AQ26" i="3"/>
  <c r="AO26" i="3"/>
  <c r="AK26" i="3"/>
  <c r="AE26" i="3"/>
  <c r="AR26" i="3" s="1"/>
  <c r="X26" i="3"/>
  <c r="V26" i="3"/>
  <c r="R26" i="3"/>
  <c r="L26" i="3"/>
  <c r="Y26" i="3" s="1"/>
  <c r="CC25" i="3"/>
  <c r="CA25" i="3"/>
  <c r="BW25" i="3"/>
  <c r="BQ25" i="3"/>
  <c r="CD25" i="3" s="1"/>
  <c r="BJ25" i="3"/>
  <c r="BH25" i="3"/>
  <c r="BD25" i="3"/>
  <c r="AX25" i="3"/>
  <c r="BK25" i="3" s="1"/>
  <c r="AQ25" i="3"/>
  <c r="AO25" i="3"/>
  <c r="AK25" i="3"/>
  <c r="AE25" i="3"/>
  <c r="AR25" i="3" s="1"/>
  <c r="X25" i="3"/>
  <c r="V25" i="3"/>
  <c r="R25" i="3"/>
  <c r="L25" i="3"/>
  <c r="Y25" i="3" s="1"/>
  <c r="CC24" i="3"/>
  <c r="CA24" i="3"/>
  <c r="BW24" i="3"/>
  <c r="BQ24" i="3"/>
  <c r="CD24" i="3" s="1"/>
  <c r="BJ24" i="3"/>
  <c r="BH24" i="3"/>
  <c r="BD24" i="3"/>
  <c r="AX24" i="3"/>
  <c r="BK24" i="3" s="1"/>
  <c r="AQ24" i="3"/>
  <c r="AO24" i="3"/>
  <c r="AK24" i="3"/>
  <c r="AE24" i="3"/>
  <c r="AR24" i="3" s="1"/>
  <c r="X24" i="3"/>
  <c r="V24" i="3"/>
  <c r="R24" i="3"/>
  <c r="L24" i="3"/>
  <c r="Y24" i="3" s="1"/>
  <c r="CC23" i="3"/>
  <c r="CA23" i="3"/>
  <c r="BW23" i="3"/>
  <c r="BQ23" i="3"/>
  <c r="CD23" i="3" s="1"/>
  <c r="BJ23" i="3"/>
  <c r="BH23" i="3"/>
  <c r="BD23" i="3"/>
  <c r="AX23" i="3"/>
  <c r="BK23" i="3" s="1"/>
  <c r="AQ23" i="3"/>
  <c r="AO23" i="3"/>
  <c r="AK23" i="3"/>
  <c r="AE23" i="3"/>
  <c r="AR23" i="3" s="1"/>
  <c r="X23" i="3"/>
  <c r="V23" i="3"/>
  <c r="R23" i="3"/>
  <c r="L23" i="3"/>
  <c r="Y23" i="3" s="1"/>
  <c r="CC22" i="3"/>
  <c r="CA22" i="3"/>
  <c r="BW22" i="3"/>
  <c r="BQ22" i="3"/>
  <c r="CD22" i="3" s="1"/>
  <c r="BJ22" i="3"/>
  <c r="BH22" i="3"/>
  <c r="BD22" i="3"/>
  <c r="AX22" i="3"/>
  <c r="BK22" i="3" s="1"/>
  <c r="AQ22" i="3"/>
  <c r="AO22" i="3"/>
  <c r="AK22" i="3"/>
  <c r="AE22" i="3"/>
  <c r="AR22" i="3" s="1"/>
  <c r="X22" i="3"/>
  <c r="V22" i="3"/>
  <c r="R22" i="3"/>
  <c r="L22" i="3"/>
  <c r="Y22" i="3" s="1"/>
  <c r="CC21" i="3"/>
  <c r="CA21" i="3"/>
  <c r="BW21" i="3"/>
  <c r="BQ21" i="3"/>
  <c r="CD21" i="3" s="1"/>
  <c r="BJ21" i="3"/>
  <c r="BH21" i="3"/>
  <c r="BD21" i="3"/>
  <c r="AX21" i="3"/>
  <c r="BK21" i="3" s="1"/>
  <c r="AQ21" i="3"/>
  <c r="AO21" i="3"/>
  <c r="AK21" i="3"/>
  <c r="AE21" i="3"/>
  <c r="AR21" i="3" s="1"/>
  <c r="X21" i="3"/>
  <c r="V21" i="3"/>
  <c r="R21" i="3"/>
  <c r="L21" i="3"/>
  <c r="Y21" i="3" s="1"/>
  <c r="CC20" i="3"/>
  <c r="CA20" i="3"/>
  <c r="BW20" i="3"/>
  <c r="BQ20" i="3"/>
  <c r="CD20" i="3" s="1"/>
  <c r="BJ20" i="3"/>
  <c r="BH20" i="3"/>
  <c r="BD20" i="3"/>
  <c r="AX20" i="3"/>
  <c r="BK20" i="3" s="1"/>
  <c r="AQ20" i="3"/>
  <c r="AO20" i="3"/>
  <c r="AK20" i="3"/>
  <c r="AE20" i="3"/>
  <c r="AR20" i="3" s="1"/>
  <c r="X20" i="3"/>
  <c r="V20" i="3"/>
  <c r="R20" i="3"/>
  <c r="L20" i="3"/>
  <c r="Y20" i="3" s="1"/>
  <c r="CC19" i="3"/>
  <c r="CA19" i="3"/>
  <c r="BW19" i="3"/>
  <c r="BQ19" i="3"/>
  <c r="CD19" i="3" s="1"/>
  <c r="BJ19" i="3"/>
  <c r="BH19" i="3"/>
  <c r="BD19" i="3"/>
  <c r="AX19" i="3"/>
  <c r="BK19" i="3" s="1"/>
  <c r="AQ19" i="3"/>
  <c r="AO19" i="3"/>
  <c r="AK19" i="3"/>
  <c r="AE19" i="3"/>
  <c r="AR19" i="3" s="1"/>
  <c r="X19" i="3"/>
  <c r="V19" i="3"/>
  <c r="R19" i="3"/>
  <c r="L19" i="3"/>
  <c r="Y19" i="3" s="1"/>
  <c r="CC18" i="3"/>
  <c r="CA18" i="3"/>
  <c r="BW18" i="3"/>
  <c r="BQ18" i="3"/>
  <c r="CD18" i="3" s="1"/>
  <c r="BJ18" i="3"/>
  <c r="BH18" i="3"/>
  <c r="BD18" i="3"/>
  <c r="AX18" i="3"/>
  <c r="BK18" i="3" s="1"/>
  <c r="AQ18" i="3"/>
  <c r="AO18" i="3"/>
  <c r="AK18" i="3"/>
  <c r="AE18" i="3"/>
  <c r="AR18" i="3" s="1"/>
  <c r="X18" i="3"/>
  <c r="V18" i="3"/>
  <c r="R18" i="3"/>
  <c r="L18" i="3"/>
  <c r="Y18" i="3" s="1"/>
  <c r="CC17" i="3"/>
  <c r="CA17" i="3"/>
  <c r="BW17" i="3"/>
  <c r="BQ17" i="3"/>
  <c r="CD17" i="3" s="1"/>
  <c r="BJ17" i="3"/>
  <c r="BH17" i="3"/>
  <c r="BD17" i="3"/>
  <c r="AX17" i="3"/>
  <c r="BK17" i="3" s="1"/>
  <c r="AQ17" i="3"/>
  <c r="AO17" i="3"/>
  <c r="AK17" i="3"/>
  <c r="AE17" i="3"/>
  <c r="AR17" i="3" s="1"/>
  <c r="X17" i="3"/>
  <c r="V17" i="3"/>
  <c r="R17" i="3"/>
  <c r="L17" i="3"/>
  <c r="Y17" i="3" s="1"/>
  <c r="CC16" i="3"/>
  <c r="CA16" i="3"/>
  <c r="BW16" i="3"/>
  <c r="BQ16" i="3"/>
  <c r="CD16" i="3" s="1"/>
  <c r="BJ16" i="3"/>
  <c r="BH16" i="3"/>
  <c r="BD16" i="3"/>
  <c r="AX16" i="3"/>
  <c r="BK16" i="3" s="1"/>
  <c r="AQ16" i="3"/>
  <c r="AO16" i="3"/>
  <c r="AK16" i="3"/>
  <c r="AE16" i="3"/>
  <c r="AR16" i="3" s="1"/>
  <c r="X16" i="3"/>
  <c r="V16" i="3"/>
  <c r="R16" i="3"/>
  <c r="L16" i="3"/>
  <c r="Y16" i="3" s="1"/>
  <c r="CC15" i="3"/>
  <c r="CA15" i="3"/>
  <c r="BW15" i="3"/>
  <c r="BQ15" i="3"/>
  <c r="CD15" i="3" s="1"/>
  <c r="BJ15" i="3"/>
  <c r="BH15" i="3"/>
  <c r="BD15" i="3"/>
  <c r="AX15" i="3"/>
  <c r="BK15" i="3" s="1"/>
  <c r="AQ15" i="3"/>
  <c r="AO15" i="3"/>
  <c r="AK15" i="3"/>
  <c r="AE15" i="3"/>
  <c r="AR15" i="3" s="1"/>
  <c r="X15" i="3"/>
  <c r="V15" i="3"/>
  <c r="R15" i="3"/>
  <c r="L15" i="3"/>
  <c r="Y15" i="3" s="1"/>
  <c r="CC14" i="3"/>
  <c r="CA14" i="3"/>
  <c r="BW14" i="3"/>
  <c r="BQ14" i="3"/>
  <c r="CD14" i="3" s="1"/>
  <c r="BJ14" i="3"/>
  <c r="BH14" i="3"/>
  <c r="BD14" i="3"/>
  <c r="AX14" i="3"/>
  <c r="BK14" i="3" s="1"/>
  <c r="AQ14" i="3"/>
  <c r="AO14" i="3"/>
  <c r="AK14" i="3"/>
  <c r="AE14" i="3"/>
  <c r="AR14" i="3" s="1"/>
  <c r="X14" i="3"/>
  <c r="V14" i="3"/>
  <c r="R14" i="3"/>
  <c r="L14" i="3"/>
  <c r="Y14" i="3" s="1"/>
  <c r="CC13" i="3"/>
  <c r="CA13" i="3"/>
  <c r="BW13" i="3"/>
  <c r="BQ13" i="3"/>
  <c r="CD13" i="3" s="1"/>
  <c r="BJ13" i="3"/>
  <c r="BH13" i="3"/>
  <c r="BD13" i="3"/>
  <c r="AX13" i="3"/>
  <c r="BK13" i="3" s="1"/>
  <c r="AQ13" i="3"/>
  <c r="AO13" i="3"/>
  <c r="AK13" i="3"/>
  <c r="AE13" i="3"/>
  <c r="AR13" i="3" s="1"/>
  <c r="X13" i="3"/>
  <c r="V13" i="3"/>
  <c r="R13" i="3"/>
  <c r="L13" i="3"/>
  <c r="Y13" i="3" s="1"/>
  <c r="CC11" i="3"/>
  <c r="CA11" i="3"/>
  <c r="BW11" i="3"/>
  <c r="BQ11" i="3"/>
  <c r="CD11" i="3" s="1"/>
  <c r="BL6" i="3" s="1"/>
  <c r="BJ11" i="3"/>
  <c r="BH11" i="3"/>
  <c r="BD11" i="3"/>
  <c r="AX11" i="3"/>
  <c r="BK11" i="3" s="1"/>
  <c r="AS6" i="3" s="1"/>
  <c r="AQ11" i="3"/>
  <c r="AO11" i="3"/>
  <c r="AK11" i="3"/>
  <c r="AE11" i="3"/>
  <c r="AR11" i="3" s="1"/>
  <c r="Z6" i="3" s="1"/>
  <c r="X11" i="3"/>
  <c r="V11" i="3"/>
  <c r="R11" i="3"/>
  <c r="L11" i="3"/>
  <c r="Y11" i="3" s="1"/>
  <c r="G6" i="3" s="1"/>
  <c r="CC82" i="2"/>
  <c r="CA82" i="2"/>
  <c r="BW82" i="2"/>
  <c r="BQ82" i="2"/>
  <c r="CD82" i="2" s="1"/>
  <c r="BJ82" i="2"/>
  <c r="BH82" i="2"/>
  <c r="BD82" i="2"/>
  <c r="AX82" i="2"/>
  <c r="BK82" i="2" s="1"/>
  <c r="AQ82" i="2"/>
  <c r="AO82" i="2"/>
  <c r="AK82" i="2"/>
  <c r="AE82" i="2"/>
  <c r="AR82" i="2" s="1"/>
  <c r="X82" i="2"/>
  <c r="V82" i="2"/>
  <c r="R82" i="2"/>
  <c r="L82" i="2"/>
  <c r="CC81" i="2"/>
  <c r="CA81" i="2"/>
  <c r="BW81" i="2"/>
  <c r="BQ81" i="2"/>
  <c r="CD81" i="2" s="1"/>
  <c r="BJ81" i="2"/>
  <c r="BH81" i="2"/>
  <c r="BD81" i="2"/>
  <c r="AX81" i="2"/>
  <c r="BK81" i="2" s="1"/>
  <c r="AQ81" i="2"/>
  <c r="AO81" i="2"/>
  <c r="AK81" i="2"/>
  <c r="AE81" i="2"/>
  <c r="AR81" i="2" s="1"/>
  <c r="X81" i="2"/>
  <c r="V81" i="2"/>
  <c r="R81" i="2"/>
  <c r="L81" i="2"/>
  <c r="CC80" i="2"/>
  <c r="CA80" i="2"/>
  <c r="BW80" i="2"/>
  <c r="BQ80" i="2"/>
  <c r="CD80" i="2" s="1"/>
  <c r="BJ80" i="2"/>
  <c r="BH80" i="2"/>
  <c r="BD80" i="2"/>
  <c r="AX80" i="2"/>
  <c r="BK80" i="2" s="1"/>
  <c r="AQ80" i="2"/>
  <c r="AO80" i="2"/>
  <c r="AK80" i="2"/>
  <c r="AE80" i="2"/>
  <c r="AR80" i="2" s="1"/>
  <c r="X80" i="2"/>
  <c r="V80" i="2"/>
  <c r="R80" i="2"/>
  <c r="L80" i="2"/>
  <c r="Y80" i="2" s="1"/>
  <c r="CC79" i="2"/>
  <c r="CA79" i="2"/>
  <c r="BW79" i="2"/>
  <c r="BQ79" i="2"/>
  <c r="CD79" i="2" s="1"/>
  <c r="BJ79" i="2"/>
  <c r="BH79" i="2"/>
  <c r="BD79" i="2"/>
  <c r="AX79" i="2"/>
  <c r="BK79" i="2" s="1"/>
  <c r="AQ79" i="2"/>
  <c r="AO79" i="2"/>
  <c r="AK79" i="2"/>
  <c r="AE79" i="2"/>
  <c r="AR79" i="2" s="1"/>
  <c r="X79" i="2"/>
  <c r="V79" i="2"/>
  <c r="R79" i="2"/>
  <c r="L79" i="2"/>
  <c r="CC78" i="2"/>
  <c r="CA78" i="2"/>
  <c r="BW78" i="2"/>
  <c r="BQ78" i="2"/>
  <c r="CD78" i="2" s="1"/>
  <c r="BJ78" i="2"/>
  <c r="BH78" i="2"/>
  <c r="BD78" i="2"/>
  <c r="AX78" i="2"/>
  <c r="BK78" i="2" s="1"/>
  <c r="AQ78" i="2"/>
  <c r="AO78" i="2"/>
  <c r="AK78" i="2"/>
  <c r="AE78" i="2"/>
  <c r="AR78" i="2" s="1"/>
  <c r="X78" i="2"/>
  <c r="V78" i="2"/>
  <c r="R78" i="2"/>
  <c r="L78" i="2"/>
  <c r="CC77" i="2"/>
  <c r="CA77" i="2"/>
  <c r="BW77" i="2"/>
  <c r="BQ77" i="2"/>
  <c r="CD77" i="2" s="1"/>
  <c r="BJ77" i="2"/>
  <c r="BH77" i="2"/>
  <c r="BD77" i="2"/>
  <c r="AX77" i="2"/>
  <c r="BK77" i="2" s="1"/>
  <c r="AQ77" i="2"/>
  <c r="AO77" i="2"/>
  <c r="AK77" i="2"/>
  <c r="AE77" i="2"/>
  <c r="AR77" i="2" s="1"/>
  <c r="X77" i="2"/>
  <c r="V77" i="2"/>
  <c r="R77" i="2"/>
  <c r="L77" i="2"/>
  <c r="CC76" i="2"/>
  <c r="CA76" i="2"/>
  <c r="BW76" i="2"/>
  <c r="BQ76" i="2"/>
  <c r="CD76" i="2" s="1"/>
  <c r="BJ76" i="2"/>
  <c r="BH76" i="2"/>
  <c r="BD76" i="2"/>
  <c r="AX76" i="2"/>
  <c r="BK76" i="2" s="1"/>
  <c r="AQ76" i="2"/>
  <c r="AO76" i="2"/>
  <c r="AK76" i="2"/>
  <c r="AE76" i="2"/>
  <c r="AR76" i="2" s="1"/>
  <c r="X76" i="2"/>
  <c r="V76" i="2"/>
  <c r="R76" i="2"/>
  <c r="L76" i="2"/>
  <c r="Y76" i="2" s="1"/>
  <c r="CC75" i="2"/>
  <c r="CA75" i="2"/>
  <c r="BW75" i="2"/>
  <c r="BQ75" i="2"/>
  <c r="CD75" i="2" s="1"/>
  <c r="BJ75" i="2"/>
  <c r="BH75" i="2"/>
  <c r="BD75" i="2"/>
  <c r="AX75" i="2"/>
  <c r="BK75" i="2" s="1"/>
  <c r="AQ75" i="2"/>
  <c r="AO75" i="2"/>
  <c r="AK75" i="2"/>
  <c r="AE75" i="2"/>
  <c r="AR75" i="2" s="1"/>
  <c r="X75" i="2"/>
  <c r="V75" i="2"/>
  <c r="R75" i="2"/>
  <c r="L75" i="2"/>
  <c r="Y75" i="2" s="1"/>
  <c r="CC74" i="2"/>
  <c r="CA74" i="2"/>
  <c r="BW74" i="2"/>
  <c r="BQ74" i="2"/>
  <c r="CD74" i="2" s="1"/>
  <c r="BJ74" i="2"/>
  <c r="BH74" i="2"/>
  <c r="BD74" i="2"/>
  <c r="AX74" i="2"/>
  <c r="BK74" i="2" s="1"/>
  <c r="AQ74" i="2"/>
  <c r="AO74" i="2"/>
  <c r="AK74" i="2"/>
  <c r="AE74" i="2"/>
  <c r="AR74" i="2" s="1"/>
  <c r="X74" i="2"/>
  <c r="V74" i="2"/>
  <c r="R74" i="2"/>
  <c r="L74" i="2"/>
  <c r="CC73" i="2"/>
  <c r="CA73" i="2"/>
  <c r="BW73" i="2"/>
  <c r="BQ73" i="2"/>
  <c r="CD73" i="2" s="1"/>
  <c r="BJ73" i="2"/>
  <c r="BH73" i="2"/>
  <c r="BD73" i="2"/>
  <c r="AX73" i="2"/>
  <c r="BK73" i="2" s="1"/>
  <c r="AQ73" i="2"/>
  <c r="AO73" i="2"/>
  <c r="AK73" i="2"/>
  <c r="AE73" i="2"/>
  <c r="AR73" i="2" s="1"/>
  <c r="X73" i="2"/>
  <c r="V73" i="2"/>
  <c r="R73" i="2"/>
  <c r="L73" i="2"/>
  <c r="CC72" i="2"/>
  <c r="CA72" i="2"/>
  <c r="BW72" i="2"/>
  <c r="BQ72" i="2"/>
  <c r="CD72" i="2" s="1"/>
  <c r="BJ72" i="2"/>
  <c r="BH72" i="2"/>
  <c r="BD72" i="2"/>
  <c r="AX72" i="2"/>
  <c r="BK72" i="2" s="1"/>
  <c r="AQ72" i="2"/>
  <c r="AO72" i="2"/>
  <c r="AK72" i="2"/>
  <c r="AE72" i="2"/>
  <c r="AR72" i="2" s="1"/>
  <c r="X72" i="2"/>
  <c r="V72" i="2"/>
  <c r="R72" i="2"/>
  <c r="L72" i="2"/>
  <c r="Y72" i="2" s="1"/>
  <c r="CC71" i="2"/>
  <c r="CA71" i="2"/>
  <c r="BW71" i="2"/>
  <c r="BQ71" i="2"/>
  <c r="CD71" i="2" s="1"/>
  <c r="BJ71" i="2"/>
  <c r="BH71" i="2"/>
  <c r="BD71" i="2"/>
  <c r="AX71" i="2"/>
  <c r="BK71" i="2" s="1"/>
  <c r="AQ71" i="2"/>
  <c r="AO71" i="2"/>
  <c r="AK71" i="2"/>
  <c r="AE71" i="2"/>
  <c r="AR71" i="2" s="1"/>
  <c r="X71" i="2"/>
  <c r="V71" i="2"/>
  <c r="R71" i="2"/>
  <c r="L71" i="2"/>
  <c r="Y71" i="2" s="1"/>
  <c r="CC70" i="2"/>
  <c r="CA70" i="2"/>
  <c r="BW70" i="2"/>
  <c r="BQ70" i="2"/>
  <c r="CD70" i="2" s="1"/>
  <c r="BJ70" i="2"/>
  <c r="BH70" i="2"/>
  <c r="BD70" i="2"/>
  <c r="AX70" i="2"/>
  <c r="BK70" i="2" s="1"/>
  <c r="AQ70" i="2"/>
  <c r="AO70" i="2"/>
  <c r="AK70" i="2"/>
  <c r="AE70" i="2"/>
  <c r="AR70" i="2" s="1"/>
  <c r="X70" i="2"/>
  <c r="V70" i="2"/>
  <c r="R70" i="2"/>
  <c r="L70" i="2"/>
  <c r="CC69" i="2"/>
  <c r="CA69" i="2"/>
  <c r="BW69" i="2"/>
  <c r="BQ69" i="2"/>
  <c r="CD69" i="2" s="1"/>
  <c r="BJ69" i="2"/>
  <c r="BH69" i="2"/>
  <c r="BD69" i="2"/>
  <c r="AX69" i="2"/>
  <c r="BK69" i="2" s="1"/>
  <c r="AQ69" i="2"/>
  <c r="AO69" i="2"/>
  <c r="AK69" i="2"/>
  <c r="AE69" i="2"/>
  <c r="AR69" i="2" s="1"/>
  <c r="X69" i="2"/>
  <c r="V69" i="2"/>
  <c r="R69" i="2"/>
  <c r="L69" i="2"/>
  <c r="CC68" i="2"/>
  <c r="CA68" i="2"/>
  <c r="BW68" i="2"/>
  <c r="BQ68" i="2"/>
  <c r="CD68" i="2" s="1"/>
  <c r="BJ68" i="2"/>
  <c r="BH68" i="2"/>
  <c r="BD68" i="2"/>
  <c r="AX68" i="2"/>
  <c r="BK68" i="2" s="1"/>
  <c r="AQ68" i="2"/>
  <c r="AO68" i="2"/>
  <c r="AK68" i="2"/>
  <c r="AE68" i="2"/>
  <c r="AR68" i="2" s="1"/>
  <c r="X68" i="2"/>
  <c r="V68" i="2"/>
  <c r="R68" i="2"/>
  <c r="L68" i="2"/>
  <c r="Y68" i="2" s="1"/>
  <c r="CC67" i="2"/>
  <c r="CA67" i="2"/>
  <c r="BW67" i="2"/>
  <c r="BQ67" i="2"/>
  <c r="CD67" i="2" s="1"/>
  <c r="BJ67" i="2"/>
  <c r="BH67" i="2"/>
  <c r="BD67" i="2"/>
  <c r="AX67" i="2"/>
  <c r="BK67" i="2" s="1"/>
  <c r="AQ67" i="2"/>
  <c r="AO67" i="2"/>
  <c r="AK67" i="2"/>
  <c r="AE67" i="2"/>
  <c r="AR67" i="2" s="1"/>
  <c r="X67" i="2"/>
  <c r="V67" i="2"/>
  <c r="R67" i="2"/>
  <c r="L67" i="2"/>
  <c r="Y67" i="2" s="1"/>
  <c r="CC66" i="2"/>
  <c r="CA66" i="2"/>
  <c r="BW66" i="2"/>
  <c r="BQ66" i="2"/>
  <c r="CD66" i="2" s="1"/>
  <c r="BJ66" i="2"/>
  <c r="BH66" i="2"/>
  <c r="BD66" i="2"/>
  <c r="AX66" i="2"/>
  <c r="BK66" i="2" s="1"/>
  <c r="AQ66" i="2"/>
  <c r="AO66" i="2"/>
  <c r="AK66" i="2"/>
  <c r="AE66" i="2"/>
  <c r="AR66" i="2" s="1"/>
  <c r="X66" i="2"/>
  <c r="V66" i="2"/>
  <c r="R66" i="2"/>
  <c r="L66" i="2"/>
  <c r="CC65" i="2"/>
  <c r="CA65" i="2"/>
  <c r="BW65" i="2"/>
  <c r="BQ65" i="2"/>
  <c r="CD65" i="2" s="1"/>
  <c r="BJ65" i="2"/>
  <c r="BH65" i="2"/>
  <c r="BD65" i="2"/>
  <c r="AX65" i="2"/>
  <c r="BK65" i="2" s="1"/>
  <c r="AQ65" i="2"/>
  <c r="AO65" i="2"/>
  <c r="AK65" i="2"/>
  <c r="AE65" i="2"/>
  <c r="AR65" i="2" s="1"/>
  <c r="X65" i="2"/>
  <c r="V65" i="2"/>
  <c r="R65" i="2"/>
  <c r="L65" i="2"/>
  <c r="CC64" i="2"/>
  <c r="CA64" i="2"/>
  <c r="BW64" i="2"/>
  <c r="BQ64" i="2"/>
  <c r="CD64" i="2" s="1"/>
  <c r="BJ64" i="2"/>
  <c r="BH64" i="2"/>
  <c r="BD64" i="2"/>
  <c r="AX64" i="2"/>
  <c r="BK64" i="2" s="1"/>
  <c r="AQ64" i="2"/>
  <c r="AO64" i="2"/>
  <c r="AK64" i="2"/>
  <c r="AE64" i="2"/>
  <c r="AR64" i="2" s="1"/>
  <c r="X64" i="2"/>
  <c r="V64" i="2"/>
  <c r="R64" i="2"/>
  <c r="L64" i="2"/>
  <c r="Y64" i="2" s="1"/>
  <c r="CC63" i="2"/>
  <c r="CA63" i="2"/>
  <c r="BW63" i="2"/>
  <c r="BQ63" i="2"/>
  <c r="CD63" i="2" s="1"/>
  <c r="BJ63" i="2"/>
  <c r="BH63" i="2"/>
  <c r="BD63" i="2"/>
  <c r="AX63" i="2"/>
  <c r="BK63" i="2" s="1"/>
  <c r="AQ63" i="2"/>
  <c r="AO63" i="2"/>
  <c r="AK63" i="2"/>
  <c r="AE63" i="2"/>
  <c r="AR63" i="2" s="1"/>
  <c r="X63" i="2"/>
  <c r="V63" i="2"/>
  <c r="R63" i="2"/>
  <c r="L63" i="2"/>
  <c r="Y63" i="2" s="1"/>
  <c r="CC62" i="2"/>
  <c r="CA62" i="2"/>
  <c r="BW62" i="2"/>
  <c r="BQ62" i="2"/>
  <c r="CD62" i="2" s="1"/>
  <c r="BJ62" i="2"/>
  <c r="BH62" i="2"/>
  <c r="BD62" i="2"/>
  <c r="AX62" i="2"/>
  <c r="BK62" i="2" s="1"/>
  <c r="AQ62" i="2"/>
  <c r="AO62" i="2"/>
  <c r="AK62" i="2"/>
  <c r="AE62" i="2"/>
  <c r="AR62" i="2" s="1"/>
  <c r="X62" i="2"/>
  <c r="V62" i="2"/>
  <c r="R62" i="2"/>
  <c r="L62" i="2"/>
  <c r="CC61" i="2"/>
  <c r="CA61" i="2"/>
  <c r="BW61" i="2"/>
  <c r="BQ61" i="2"/>
  <c r="CD61" i="2" s="1"/>
  <c r="BJ61" i="2"/>
  <c r="BH61" i="2"/>
  <c r="BD61" i="2"/>
  <c r="AX61" i="2"/>
  <c r="BK61" i="2" s="1"/>
  <c r="AQ61" i="2"/>
  <c r="AO61" i="2"/>
  <c r="AK61" i="2"/>
  <c r="AE61" i="2"/>
  <c r="AR61" i="2" s="1"/>
  <c r="X61" i="2"/>
  <c r="V61" i="2"/>
  <c r="R61" i="2"/>
  <c r="L61" i="2"/>
  <c r="CC60" i="2"/>
  <c r="CA60" i="2"/>
  <c r="BW60" i="2"/>
  <c r="BQ60" i="2"/>
  <c r="CD60" i="2" s="1"/>
  <c r="BJ60" i="2"/>
  <c r="BH60" i="2"/>
  <c r="BD60" i="2"/>
  <c r="AX60" i="2"/>
  <c r="BK60" i="2" s="1"/>
  <c r="AQ60" i="2"/>
  <c r="AO60" i="2"/>
  <c r="AK60" i="2"/>
  <c r="AE60" i="2"/>
  <c r="AR60" i="2" s="1"/>
  <c r="X60" i="2"/>
  <c r="V60" i="2"/>
  <c r="R60" i="2"/>
  <c r="L60" i="2"/>
  <c r="Y60" i="2" s="1"/>
  <c r="CC59" i="2"/>
  <c r="CA59" i="2"/>
  <c r="BW59" i="2"/>
  <c r="BQ59" i="2"/>
  <c r="CD59" i="2" s="1"/>
  <c r="BJ59" i="2"/>
  <c r="BH59" i="2"/>
  <c r="BD59" i="2"/>
  <c r="AX59" i="2"/>
  <c r="BK59" i="2" s="1"/>
  <c r="AQ59" i="2"/>
  <c r="AO59" i="2"/>
  <c r="AK59" i="2"/>
  <c r="AE59" i="2"/>
  <c r="AR59" i="2" s="1"/>
  <c r="X59" i="2"/>
  <c r="V59" i="2"/>
  <c r="R59" i="2"/>
  <c r="L59" i="2"/>
  <c r="Y59" i="2" s="1"/>
  <c r="CC58" i="2"/>
  <c r="CA58" i="2"/>
  <c r="BW58" i="2"/>
  <c r="BQ58" i="2"/>
  <c r="CD58" i="2" s="1"/>
  <c r="BJ58" i="2"/>
  <c r="BH58" i="2"/>
  <c r="BD58" i="2"/>
  <c r="AX58" i="2"/>
  <c r="BK58" i="2" s="1"/>
  <c r="AQ58" i="2"/>
  <c r="AO58" i="2"/>
  <c r="AK58" i="2"/>
  <c r="AE58" i="2"/>
  <c r="AR58" i="2" s="1"/>
  <c r="X58" i="2"/>
  <c r="V58" i="2"/>
  <c r="R58" i="2"/>
  <c r="L58" i="2"/>
  <c r="CC57" i="2"/>
  <c r="CA57" i="2"/>
  <c r="BW57" i="2"/>
  <c r="BQ57" i="2"/>
  <c r="CD57" i="2" s="1"/>
  <c r="BJ57" i="2"/>
  <c r="BH57" i="2"/>
  <c r="BD57" i="2"/>
  <c r="AX57" i="2"/>
  <c r="BK57" i="2" s="1"/>
  <c r="AQ57" i="2"/>
  <c r="AO57" i="2"/>
  <c r="AK57" i="2"/>
  <c r="AE57" i="2"/>
  <c r="AR57" i="2" s="1"/>
  <c r="X57" i="2"/>
  <c r="V57" i="2"/>
  <c r="R57" i="2"/>
  <c r="L57" i="2"/>
  <c r="CC56" i="2"/>
  <c r="CA56" i="2"/>
  <c r="BW56" i="2"/>
  <c r="BQ56" i="2"/>
  <c r="CD56" i="2" s="1"/>
  <c r="BJ56" i="2"/>
  <c r="BH56" i="2"/>
  <c r="BD56" i="2"/>
  <c r="AX56" i="2"/>
  <c r="BK56" i="2" s="1"/>
  <c r="AQ56" i="2"/>
  <c r="AO56" i="2"/>
  <c r="AK56" i="2"/>
  <c r="AE56" i="2"/>
  <c r="AR56" i="2" s="1"/>
  <c r="X56" i="2"/>
  <c r="V56" i="2"/>
  <c r="R56" i="2"/>
  <c r="L56" i="2"/>
  <c r="Y56" i="2" s="1"/>
  <c r="CC55" i="2"/>
  <c r="CA55" i="2"/>
  <c r="BW55" i="2"/>
  <c r="BQ55" i="2"/>
  <c r="CD55" i="2" s="1"/>
  <c r="BJ55" i="2"/>
  <c r="BH55" i="2"/>
  <c r="BD55" i="2"/>
  <c r="AX55" i="2"/>
  <c r="BK55" i="2" s="1"/>
  <c r="AQ55" i="2"/>
  <c r="AO55" i="2"/>
  <c r="AK55" i="2"/>
  <c r="AE55" i="2"/>
  <c r="AR55" i="2" s="1"/>
  <c r="X55" i="2"/>
  <c r="V55" i="2"/>
  <c r="R55" i="2"/>
  <c r="L55" i="2"/>
  <c r="Y55" i="2" s="1"/>
  <c r="CC54" i="2"/>
  <c r="CA54" i="2"/>
  <c r="BW54" i="2"/>
  <c r="BQ54" i="2"/>
  <c r="CD54" i="2" s="1"/>
  <c r="BJ54" i="2"/>
  <c r="BH54" i="2"/>
  <c r="BD54" i="2"/>
  <c r="AX54" i="2"/>
  <c r="BK54" i="2" s="1"/>
  <c r="AQ54" i="2"/>
  <c r="AO54" i="2"/>
  <c r="AK54" i="2"/>
  <c r="AE54" i="2"/>
  <c r="AR54" i="2" s="1"/>
  <c r="X54" i="2"/>
  <c r="V54" i="2"/>
  <c r="R54" i="2"/>
  <c r="L54" i="2"/>
  <c r="CC53" i="2"/>
  <c r="CA53" i="2"/>
  <c r="BW53" i="2"/>
  <c r="BQ53" i="2"/>
  <c r="CD53" i="2" s="1"/>
  <c r="BJ53" i="2"/>
  <c r="BH53" i="2"/>
  <c r="BD53" i="2"/>
  <c r="AX53" i="2"/>
  <c r="BK53" i="2" s="1"/>
  <c r="AQ53" i="2"/>
  <c r="AO53" i="2"/>
  <c r="AK53" i="2"/>
  <c r="AE53" i="2"/>
  <c r="AR53" i="2" s="1"/>
  <c r="X53" i="2"/>
  <c r="V53" i="2"/>
  <c r="R53" i="2"/>
  <c r="L53" i="2"/>
  <c r="CC52" i="2"/>
  <c r="CA52" i="2"/>
  <c r="BW52" i="2"/>
  <c r="BQ52" i="2"/>
  <c r="CD52" i="2" s="1"/>
  <c r="BJ52" i="2"/>
  <c r="BH52" i="2"/>
  <c r="BD52" i="2"/>
  <c r="AX52" i="2"/>
  <c r="BK52" i="2" s="1"/>
  <c r="AQ52" i="2"/>
  <c r="AO52" i="2"/>
  <c r="AK52" i="2"/>
  <c r="AE52" i="2"/>
  <c r="AR52" i="2" s="1"/>
  <c r="X52" i="2"/>
  <c r="V52" i="2"/>
  <c r="R52" i="2"/>
  <c r="L52" i="2"/>
  <c r="Y52" i="2" s="1"/>
  <c r="CC51" i="2"/>
  <c r="CA51" i="2"/>
  <c r="BW51" i="2"/>
  <c r="BQ51" i="2"/>
  <c r="CD51" i="2" s="1"/>
  <c r="BJ51" i="2"/>
  <c r="BH51" i="2"/>
  <c r="BD51" i="2"/>
  <c r="AX51" i="2"/>
  <c r="BK51" i="2" s="1"/>
  <c r="AQ51" i="2"/>
  <c r="AO51" i="2"/>
  <c r="AK51" i="2"/>
  <c r="AE51" i="2"/>
  <c r="AR51" i="2" s="1"/>
  <c r="X51" i="2"/>
  <c r="V51" i="2"/>
  <c r="R51" i="2"/>
  <c r="L51" i="2"/>
  <c r="Y51" i="2" s="1"/>
  <c r="CC50" i="2"/>
  <c r="CA50" i="2"/>
  <c r="BW50" i="2"/>
  <c r="BQ50" i="2"/>
  <c r="CD50" i="2" s="1"/>
  <c r="BJ50" i="2"/>
  <c r="BH50" i="2"/>
  <c r="BD50" i="2"/>
  <c r="AX50" i="2"/>
  <c r="BK50" i="2" s="1"/>
  <c r="AQ50" i="2"/>
  <c r="AO50" i="2"/>
  <c r="AK50" i="2"/>
  <c r="AE50" i="2"/>
  <c r="AR50" i="2" s="1"/>
  <c r="X50" i="2"/>
  <c r="V50" i="2"/>
  <c r="R50" i="2"/>
  <c r="L50" i="2"/>
  <c r="CC49" i="2"/>
  <c r="CA49" i="2"/>
  <c r="BW49" i="2"/>
  <c r="BQ49" i="2"/>
  <c r="CD49" i="2" s="1"/>
  <c r="BJ49" i="2"/>
  <c r="BH49" i="2"/>
  <c r="BD49" i="2"/>
  <c r="AX49" i="2"/>
  <c r="BK49" i="2" s="1"/>
  <c r="AQ49" i="2"/>
  <c r="AO49" i="2"/>
  <c r="AK49" i="2"/>
  <c r="AE49" i="2"/>
  <c r="AR49" i="2" s="1"/>
  <c r="X49" i="2"/>
  <c r="V49" i="2"/>
  <c r="R49" i="2"/>
  <c r="L49" i="2"/>
  <c r="CC48" i="2"/>
  <c r="CA48" i="2"/>
  <c r="BW48" i="2"/>
  <c r="BQ48" i="2"/>
  <c r="CD48" i="2" s="1"/>
  <c r="BJ48" i="2"/>
  <c r="BH48" i="2"/>
  <c r="BD48" i="2"/>
  <c r="AX48" i="2"/>
  <c r="BK48" i="2" s="1"/>
  <c r="AQ48" i="2"/>
  <c r="AO48" i="2"/>
  <c r="AK48" i="2"/>
  <c r="AE48" i="2"/>
  <c r="AR48" i="2" s="1"/>
  <c r="X48" i="2"/>
  <c r="V48" i="2"/>
  <c r="R48" i="2"/>
  <c r="L48" i="2"/>
  <c r="Y48" i="2" s="1"/>
  <c r="CC47" i="2"/>
  <c r="CA47" i="2"/>
  <c r="BW47" i="2"/>
  <c r="BQ47" i="2"/>
  <c r="CD47" i="2" s="1"/>
  <c r="BJ47" i="2"/>
  <c r="BH47" i="2"/>
  <c r="BD47" i="2"/>
  <c r="AX47" i="2"/>
  <c r="BK47" i="2" s="1"/>
  <c r="AQ47" i="2"/>
  <c r="AO47" i="2"/>
  <c r="AK47" i="2"/>
  <c r="AE47" i="2"/>
  <c r="AR47" i="2" s="1"/>
  <c r="X47" i="2"/>
  <c r="V47" i="2"/>
  <c r="R47" i="2"/>
  <c r="L47" i="2"/>
  <c r="Y47" i="2" s="1"/>
  <c r="CC46" i="2"/>
  <c r="CA46" i="2"/>
  <c r="BW46" i="2"/>
  <c r="BQ46" i="2"/>
  <c r="CD46" i="2" s="1"/>
  <c r="BJ46" i="2"/>
  <c r="BH46" i="2"/>
  <c r="BD46" i="2"/>
  <c r="AX46" i="2"/>
  <c r="BK46" i="2" s="1"/>
  <c r="AQ46" i="2"/>
  <c r="AO46" i="2"/>
  <c r="AK46" i="2"/>
  <c r="AE46" i="2"/>
  <c r="AR46" i="2" s="1"/>
  <c r="X46" i="2"/>
  <c r="V46" i="2"/>
  <c r="R46" i="2"/>
  <c r="L46" i="2"/>
  <c r="CC45" i="2"/>
  <c r="CA45" i="2"/>
  <c r="BW45" i="2"/>
  <c r="BQ45" i="2"/>
  <c r="CD45" i="2" s="1"/>
  <c r="BJ45" i="2"/>
  <c r="BH45" i="2"/>
  <c r="BD45" i="2"/>
  <c r="AX45" i="2"/>
  <c r="BK45" i="2" s="1"/>
  <c r="AQ45" i="2"/>
  <c r="AO45" i="2"/>
  <c r="AK45" i="2"/>
  <c r="AE45" i="2"/>
  <c r="AR45" i="2" s="1"/>
  <c r="X45" i="2"/>
  <c r="V45" i="2"/>
  <c r="R45" i="2"/>
  <c r="L45" i="2"/>
  <c r="CC44" i="2"/>
  <c r="CA44" i="2"/>
  <c r="BW44" i="2"/>
  <c r="BQ44" i="2"/>
  <c r="CD44" i="2" s="1"/>
  <c r="BJ44" i="2"/>
  <c r="BH44" i="2"/>
  <c r="BD44" i="2"/>
  <c r="AX44" i="2"/>
  <c r="BK44" i="2" s="1"/>
  <c r="AQ44" i="2"/>
  <c r="AO44" i="2"/>
  <c r="AK44" i="2"/>
  <c r="AE44" i="2"/>
  <c r="AR44" i="2" s="1"/>
  <c r="X44" i="2"/>
  <c r="V44" i="2"/>
  <c r="R44" i="2"/>
  <c r="L44" i="2"/>
  <c r="Y44" i="2" s="1"/>
  <c r="CC43" i="2"/>
  <c r="CA43" i="2"/>
  <c r="BW43" i="2"/>
  <c r="BQ43" i="2"/>
  <c r="CD43" i="2" s="1"/>
  <c r="BJ43" i="2"/>
  <c r="BH43" i="2"/>
  <c r="BD43" i="2"/>
  <c r="AX43" i="2"/>
  <c r="BK43" i="2" s="1"/>
  <c r="AQ43" i="2"/>
  <c r="AO43" i="2"/>
  <c r="AK43" i="2"/>
  <c r="AE43" i="2"/>
  <c r="AR43" i="2" s="1"/>
  <c r="X43" i="2"/>
  <c r="V43" i="2"/>
  <c r="R43" i="2"/>
  <c r="L43" i="2"/>
  <c r="Y43" i="2" s="1"/>
  <c r="CC42" i="2"/>
  <c r="CA42" i="2"/>
  <c r="BW42" i="2"/>
  <c r="BQ42" i="2"/>
  <c r="CD42" i="2" s="1"/>
  <c r="BJ42" i="2"/>
  <c r="BH42" i="2"/>
  <c r="BD42" i="2"/>
  <c r="AX42" i="2"/>
  <c r="BK42" i="2" s="1"/>
  <c r="AQ42" i="2"/>
  <c r="AO42" i="2"/>
  <c r="AK42" i="2"/>
  <c r="AE42" i="2"/>
  <c r="AR42" i="2" s="1"/>
  <c r="X42" i="2"/>
  <c r="V42" i="2"/>
  <c r="R42" i="2"/>
  <c r="L42" i="2"/>
  <c r="CC41" i="2"/>
  <c r="CA41" i="2"/>
  <c r="BW41" i="2"/>
  <c r="BQ41" i="2"/>
  <c r="CD41" i="2" s="1"/>
  <c r="BJ41" i="2"/>
  <c r="BH41" i="2"/>
  <c r="BD41" i="2"/>
  <c r="AX41" i="2"/>
  <c r="BK41" i="2" s="1"/>
  <c r="AQ41" i="2"/>
  <c r="AO41" i="2"/>
  <c r="AK41" i="2"/>
  <c r="AE41" i="2"/>
  <c r="AR41" i="2" s="1"/>
  <c r="X41" i="2"/>
  <c r="V41" i="2"/>
  <c r="R41" i="2"/>
  <c r="L41" i="2"/>
  <c r="CC40" i="2"/>
  <c r="CA40" i="2"/>
  <c r="BW40" i="2"/>
  <c r="BQ40" i="2"/>
  <c r="CD40" i="2" s="1"/>
  <c r="BJ40" i="2"/>
  <c r="BH40" i="2"/>
  <c r="BD40" i="2"/>
  <c r="AX40" i="2"/>
  <c r="BK40" i="2" s="1"/>
  <c r="AQ40" i="2"/>
  <c r="AO40" i="2"/>
  <c r="AK40" i="2"/>
  <c r="AE40" i="2"/>
  <c r="AR40" i="2" s="1"/>
  <c r="X40" i="2"/>
  <c r="V40" i="2"/>
  <c r="R40" i="2"/>
  <c r="L40" i="2"/>
  <c r="Y40" i="2" s="1"/>
  <c r="CC39" i="2"/>
  <c r="CA39" i="2"/>
  <c r="BW39" i="2"/>
  <c r="BQ39" i="2"/>
  <c r="CD39" i="2" s="1"/>
  <c r="BJ39" i="2"/>
  <c r="BH39" i="2"/>
  <c r="BD39" i="2"/>
  <c r="AX39" i="2"/>
  <c r="BK39" i="2" s="1"/>
  <c r="AQ39" i="2"/>
  <c r="AO39" i="2"/>
  <c r="AK39" i="2"/>
  <c r="AE39" i="2"/>
  <c r="AR39" i="2" s="1"/>
  <c r="X39" i="2"/>
  <c r="V39" i="2"/>
  <c r="R39" i="2"/>
  <c r="L39" i="2"/>
  <c r="Y39" i="2" s="1"/>
  <c r="CC38" i="2"/>
  <c r="CA38" i="2"/>
  <c r="BW38" i="2"/>
  <c r="BQ38" i="2"/>
  <c r="CD38" i="2" s="1"/>
  <c r="BJ38" i="2"/>
  <c r="BH38" i="2"/>
  <c r="BD38" i="2"/>
  <c r="AX38" i="2"/>
  <c r="BK38" i="2" s="1"/>
  <c r="AQ38" i="2"/>
  <c r="AO38" i="2"/>
  <c r="AK38" i="2"/>
  <c r="AE38" i="2"/>
  <c r="AR38" i="2" s="1"/>
  <c r="X38" i="2"/>
  <c r="V38" i="2"/>
  <c r="R38" i="2"/>
  <c r="L38" i="2"/>
  <c r="CC37" i="2"/>
  <c r="CA37" i="2"/>
  <c r="BW37" i="2"/>
  <c r="BQ37" i="2"/>
  <c r="CD37" i="2" s="1"/>
  <c r="BJ37" i="2"/>
  <c r="BH37" i="2"/>
  <c r="BD37" i="2"/>
  <c r="AX37" i="2"/>
  <c r="BK37" i="2" s="1"/>
  <c r="AQ37" i="2"/>
  <c r="AO37" i="2"/>
  <c r="AK37" i="2"/>
  <c r="AE37" i="2"/>
  <c r="AR37" i="2" s="1"/>
  <c r="X37" i="2"/>
  <c r="V37" i="2"/>
  <c r="R37" i="2"/>
  <c r="L37" i="2"/>
  <c r="CC36" i="2"/>
  <c r="CA36" i="2"/>
  <c r="BW36" i="2"/>
  <c r="BQ36" i="2"/>
  <c r="CD36" i="2" s="1"/>
  <c r="BJ36" i="2"/>
  <c r="BH36" i="2"/>
  <c r="BD36" i="2"/>
  <c r="AX36" i="2"/>
  <c r="BK36" i="2" s="1"/>
  <c r="AQ36" i="2"/>
  <c r="AO36" i="2"/>
  <c r="AK36" i="2"/>
  <c r="AE36" i="2"/>
  <c r="AR36" i="2" s="1"/>
  <c r="X36" i="2"/>
  <c r="V36" i="2"/>
  <c r="R36" i="2"/>
  <c r="L36" i="2"/>
  <c r="Y36" i="2" s="1"/>
  <c r="CC35" i="2"/>
  <c r="CA35" i="2"/>
  <c r="BW35" i="2"/>
  <c r="BQ35" i="2"/>
  <c r="CD35" i="2" s="1"/>
  <c r="BJ35" i="2"/>
  <c r="BH35" i="2"/>
  <c r="BD35" i="2"/>
  <c r="AX35" i="2"/>
  <c r="BK35" i="2" s="1"/>
  <c r="AQ35" i="2"/>
  <c r="AO35" i="2"/>
  <c r="AK35" i="2"/>
  <c r="AE35" i="2"/>
  <c r="AR35" i="2" s="1"/>
  <c r="X35" i="2"/>
  <c r="V35" i="2"/>
  <c r="R35" i="2"/>
  <c r="L35" i="2"/>
  <c r="Y35" i="2" s="1"/>
  <c r="CC34" i="2"/>
  <c r="CA34" i="2"/>
  <c r="BW34" i="2"/>
  <c r="BQ34" i="2"/>
  <c r="CD34" i="2" s="1"/>
  <c r="BJ34" i="2"/>
  <c r="BH34" i="2"/>
  <c r="BD34" i="2"/>
  <c r="AX34" i="2"/>
  <c r="BK34" i="2" s="1"/>
  <c r="AQ34" i="2"/>
  <c r="AO34" i="2"/>
  <c r="AK34" i="2"/>
  <c r="AE34" i="2"/>
  <c r="AR34" i="2" s="1"/>
  <c r="X34" i="2"/>
  <c r="V34" i="2"/>
  <c r="R34" i="2"/>
  <c r="L34" i="2"/>
  <c r="CC33" i="2"/>
  <c r="CA33" i="2"/>
  <c r="BW33" i="2"/>
  <c r="BQ33" i="2"/>
  <c r="CD33" i="2" s="1"/>
  <c r="BJ33" i="2"/>
  <c r="BH33" i="2"/>
  <c r="BD33" i="2"/>
  <c r="AX33" i="2"/>
  <c r="BK33" i="2" s="1"/>
  <c r="AQ33" i="2"/>
  <c r="AO33" i="2"/>
  <c r="AK33" i="2"/>
  <c r="AE33" i="2"/>
  <c r="AR33" i="2" s="1"/>
  <c r="X33" i="2"/>
  <c r="V33" i="2"/>
  <c r="R33" i="2"/>
  <c r="L33" i="2"/>
  <c r="CC32" i="2"/>
  <c r="CA32" i="2"/>
  <c r="BW32" i="2"/>
  <c r="BQ32" i="2"/>
  <c r="CD32" i="2" s="1"/>
  <c r="BJ32" i="2"/>
  <c r="BH32" i="2"/>
  <c r="BD32" i="2"/>
  <c r="AX32" i="2"/>
  <c r="BK32" i="2" s="1"/>
  <c r="AQ32" i="2"/>
  <c r="AO32" i="2"/>
  <c r="AK32" i="2"/>
  <c r="AE32" i="2"/>
  <c r="AR32" i="2" s="1"/>
  <c r="X32" i="2"/>
  <c r="V32" i="2"/>
  <c r="R32" i="2"/>
  <c r="L32" i="2"/>
  <c r="CC31" i="2"/>
  <c r="CA31" i="2"/>
  <c r="BW31" i="2"/>
  <c r="BQ31" i="2"/>
  <c r="CD31" i="2" s="1"/>
  <c r="BJ31" i="2"/>
  <c r="BH31" i="2"/>
  <c r="BD31" i="2"/>
  <c r="AX31" i="2"/>
  <c r="BK31" i="2" s="1"/>
  <c r="AQ31" i="2"/>
  <c r="AO31" i="2"/>
  <c r="AK31" i="2"/>
  <c r="AE31" i="2"/>
  <c r="AR31" i="2" s="1"/>
  <c r="X31" i="2"/>
  <c r="V31" i="2"/>
  <c r="R31" i="2"/>
  <c r="L31" i="2"/>
  <c r="Y31" i="2" s="1"/>
  <c r="CC30" i="2"/>
  <c r="CA30" i="2"/>
  <c r="BW30" i="2"/>
  <c r="BQ30" i="2"/>
  <c r="CD30" i="2" s="1"/>
  <c r="BJ30" i="2"/>
  <c r="BH30" i="2"/>
  <c r="BD30" i="2"/>
  <c r="AX30" i="2"/>
  <c r="BK30" i="2" s="1"/>
  <c r="AQ30" i="2"/>
  <c r="AO30" i="2"/>
  <c r="AK30" i="2"/>
  <c r="AE30" i="2"/>
  <c r="AR30" i="2" s="1"/>
  <c r="X30" i="2"/>
  <c r="V30" i="2"/>
  <c r="R30" i="2"/>
  <c r="L30" i="2"/>
  <c r="CC29" i="2"/>
  <c r="CA29" i="2"/>
  <c r="BW29" i="2"/>
  <c r="BQ29" i="2"/>
  <c r="CD29" i="2" s="1"/>
  <c r="BJ29" i="2"/>
  <c r="BH29" i="2"/>
  <c r="BD29" i="2"/>
  <c r="AX29" i="2"/>
  <c r="BK29" i="2" s="1"/>
  <c r="AQ29" i="2"/>
  <c r="AO29" i="2"/>
  <c r="AK29" i="2"/>
  <c r="AE29" i="2"/>
  <c r="AR29" i="2" s="1"/>
  <c r="X29" i="2"/>
  <c r="V29" i="2"/>
  <c r="R29" i="2"/>
  <c r="L29" i="2"/>
  <c r="CC28" i="2"/>
  <c r="CA28" i="2"/>
  <c r="BW28" i="2"/>
  <c r="BQ28" i="2"/>
  <c r="CD28" i="2" s="1"/>
  <c r="BJ28" i="2"/>
  <c r="BH28" i="2"/>
  <c r="BD28" i="2"/>
  <c r="AX28" i="2"/>
  <c r="BK28" i="2" s="1"/>
  <c r="AQ28" i="2"/>
  <c r="AO28" i="2"/>
  <c r="AK28" i="2"/>
  <c r="AE28" i="2"/>
  <c r="AR28" i="2" s="1"/>
  <c r="X28" i="2"/>
  <c r="V28" i="2"/>
  <c r="R28" i="2"/>
  <c r="L28" i="2"/>
  <c r="CC27" i="2"/>
  <c r="CA27" i="2"/>
  <c r="BW27" i="2"/>
  <c r="BQ27" i="2"/>
  <c r="CD27" i="2" s="1"/>
  <c r="BJ27" i="2"/>
  <c r="BH27" i="2"/>
  <c r="BD27" i="2"/>
  <c r="AX27" i="2"/>
  <c r="BK27" i="2" s="1"/>
  <c r="AQ27" i="2"/>
  <c r="AO27" i="2"/>
  <c r="AK27" i="2"/>
  <c r="AE27" i="2"/>
  <c r="AR27" i="2" s="1"/>
  <c r="X27" i="2"/>
  <c r="V27" i="2"/>
  <c r="R27" i="2"/>
  <c r="L27" i="2"/>
  <c r="Y27" i="2" s="1"/>
  <c r="CC26" i="2"/>
  <c r="CA26" i="2"/>
  <c r="BW26" i="2"/>
  <c r="BQ26" i="2"/>
  <c r="CD26" i="2" s="1"/>
  <c r="BJ26" i="2"/>
  <c r="BH26" i="2"/>
  <c r="BD26" i="2"/>
  <c r="AX26" i="2"/>
  <c r="BK26" i="2" s="1"/>
  <c r="AQ26" i="2"/>
  <c r="AO26" i="2"/>
  <c r="AK26" i="2"/>
  <c r="AE26" i="2"/>
  <c r="AR26" i="2" s="1"/>
  <c r="X26" i="2"/>
  <c r="V26" i="2"/>
  <c r="R26" i="2"/>
  <c r="L26" i="2"/>
  <c r="CC25" i="2"/>
  <c r="CA25" i="2"/>
  <c r="BW25" i="2"/>
  <c r="BQ25" i="2"/>
  <c r="CD25" i="2" s="1"/>
  <c r="BJ25" i="2"/>
  <c r="BH25" i="2"/>
  <c r="BD25" i="2"/>
  <c r="AX25" i="2"/>
  <c r="BK25" i="2" s="1"/>
  <c r="AQ25" i="2"/>
  <c r="AO25" i="2"/>
  <c r="AK25" i="2"/>
  <c r="AE25" i="2"/>
  <c r="AR25" i="2" s="1"/>
  <c r="X25" i="2"/>
  <c r="V25" i="2"/>
  <c r="R25" i="2"/>
  <c r="L25" i="2"/>
  <c r="CC24" i="2"/>
  <c r="CA24" i="2"/>
  <c r="BW24" i="2"/>
  <c r="BQ24" i="2"/>
  <c r="CD24" i="2" s="1"/>
  <c r="BJ24" i="2"/>
  <c r="BH24" i="2"/>
  <c r="BD24" i="2"/>
  <c r="AX24" i="2"/>
  <c r="BK24" i="2" s="1"/>
  <c r="AQ24" i="2"/>
  <c r="AO24" i="2"/>
  <c r="AK24" i="2"/>
  <c r="AE24" i="2"/>
  <c r="AR24" i="2" s="1"/>
  <c r="X24" i="2"/>
  <c r="V24" i="2"/>
  <c r="R24" i="2"/>
  <c r="L24" i="2"/>
  <c r="CC23" i="2"/>
  <c r="CA23" i="2"/>
  <c r="BW23" i="2"/>
  <c r="BQ23" i="2"/>
  <c r="CD23" i="2" s="1"/>
  <c r="BJ23" i="2"/>
  <c r="BH23" i="2"/>
  <c r="BD23" i="2"/>
  <c r="AX23" i="2"/>
  <c r="BK23" i="2" s="1"/>
  <c r="AQ23" i="2"/>
  <c r="AO23" i="2"/>
  <c r="AK23" i="2"/>
  <c r="AE23" i="2"/>
  <c r="AR23" i="2" s="1"/>
  <c r="X23" i="2"/>
  <c r="V23" i="2"/>
  <c r="R23" i="2"/>
  <c r="L23" i="2"/>
  <c r="Y23" i="2" s="1"/>
  <c r="CC22" i="2"/>
  <c r="CA22" i="2"/>
  <c r="BW22" i="2"/>
  <c r="BQ22" i="2"/>
  <c r="CD22" i="2" s="1"/>
  <c r="BJ22" i="2"/>
  <c r="BH22" i="2"/>
  <c r="BD22" i="2"/>
  <c r="AX22" i="2"/>
  <c r="BK22" i="2" s="1"/>
  <c r="AQ22" i="2"/>
  <c r="AO22" i="2"/>
  <c r="AK22" i="2"/>
  <c r="AE22" i="2"/>
  <c r="AR22" i="2" s="1"/>
  <c r="X22" i="2"/>
  <c r="V22" i="2"/>
  <c r="R22" i="2"/>
  <c r="L22" i="2"/>
  <c r="CC21" i="2"/>
  <c r="CA21" i="2"/>
  <c r="BW21" i="2"/>
  <c r="BQ21" i="2"/>
  <c r="CD21" i="2" s="1"/>
  <c r="BJ21" i="2"/>
  <c r="BH21" i="2"/>
  <c r="BD21" i="2"/>
  <c r="AX21" i="2"/>
  <c r="BK21" i="2" s="1"/>
  <c r="AQ21" i="2"/>
  <c r="AO21" i="2"/>
  <c r="AK21" i="2"/>
  <c r="AE21" i="2"/>
  <c r="AR21" i="2" s="1"/>
  <c r="X21" i="2"/>
  <c r="V21" i="2"/>
  <c r="R21" i="2"/>
  <c r="L21" i="2"/>
  <c r="CC20" i="2"/>
  <c r="CA20" i="2"/>
  <c r="BW20" i="2"/>
  <c r="BQ20" i="2"/>
  <c r="CD20" i="2" s="1"/>
  <c r="BJ20" i="2"/>
  <c r="BH20" i="2"/>
  <c r="BD20" i="2"/>
  <c r="AX20" i="2"/>
  <c r="BK20" i="2" s="1"/>
  <c r="AQ20" i="2"/>
  <c r="AO20" i="2"/>
  <c r="AK20" i="2"/>
  <c r="AE20" i="2"/>
  <c r="AR20" i="2" s="1"/>
  <c r="X20" i="2"/>
  <c r="V20" i="2"/>
  <c r="R20" i="2"/>
  <c r="L20" i="2"/>
  <c r="CC19" i="2"/>
  <c r="CA19" i="2"/>
  <c r="BW19" i="2"/>
  <c r="BQ19" i="2"/>
  <c r="CD19" i="2" s="1"/>
  <c r="BJ19" i="2"/>
  <c r="BH19" i="2"/>
  <c r="BD19" i="2"/>
  <c r="AX19" i="2"/>
  <c r="BK19" i="2" s="1"/>
  <c r="AQ19" i="2"/>
  <c r="AO19" i="2"/>
  <c r="AK19" i="2"/>
  <c r="AE19" i="2"/>
  <c r="AR19" i="2" s="1"/>
  <c r="X19" i="2"/>
  <c r="V19" i="2"/>
  <c r="R19" i="2"/>
  <c r="L19" i="2"/>
  <c r="Y19" i="2" s="1"/>
  <c r="CC18" i="2"/>
  <c r="CA18" i="2"/>
  <c r="BW18" i="2"/>
  <c r="BQ18" i="2"/>
  <c r="CD18" i="2" s="1"/>
  <c r="BJ18" i="2"/>
  <c r="BH18" i="2"/>
  <c r="BD18" i="2"/>
  <c r="AX18" i="2"/>
  <c r="BK18" i="2" s="1"/>
  <c r="AQ18" i="2"/>
  <c r="AO18" i="2"/>
  <c r="AK18" i="2"/>
  <c r="AE18" i="2"/>
  <c r="AR18" i="2" s="1"/>
  <c r="X18" i="2"/>
  <c r="V18" i="2"/>
  <c r="R18" i="2"/>
  <c r="L18" i="2"/>
  <c r="CC17" i="2"/>
  <c r="CA17" i="2"/>
  <c r="BW17" i="2"/>
  <c r="BQ17" i="2"/>
  <c r="CD17" i="2" s="1"/>
  <c r="BJ17" i="2"/>
  <c r="BH17" i="2"/>
  <c r="BD17" i="2"/>
  <c r="AX17" i="2"/>
  <c r="BK17" i="2" s="1"/>
  <c r="AQ17" i="2"/>
  <c r="AO17" i="2"/>
  <c r="AK17" i="2"/>
  <c r="AE17" i="2"/>
  <c r="AR17" i="2" s="1"/>
  <c r="X17" i="2"/>
  <c r="V17" i="2"/>
  <c r="R17" i="2"/>
  <c r="L17" i="2"/>
  <c r="CC16" i="2"/>
  <c r="CA16" i="2"/>
  <c r="BW16" i="2"/>
  <c r="BQ16" i="2"/>
  <c r="CD16" i="2" s="1"/>
  <c r="BJ16" i="2"/>
  <c r="BH16" i="2"/>
  <c r="BD16" i="2"/>
  <c r="AX16" i="2"/>
  <c r="BK16" i="2" s="1"/>
  <c r="AQ16" i="2"/>
  <c r="AO16" i="2"/>
  <c r="AK16" i="2"/>
  <c r="AE16" i="2"/>
  <c r="AR16" i="2" s="1"/>
  <c r="X16" i="2"/>
  <c r="V16" i="2"/>
  <c r="R16" i="2"/>
  <c r="L16" i="2"/>
  <c r="CC15" i="2"/>
  <c r="CA15" i="2"/>
  <c r="BW15" i="2"/>
  <c r="BQ15" i="2"/>
  <c r="CD15" i="2" s="1"/>
  <c r="BJ15" i="2"/>
  <c r="BH15" i="2"/>
  <c r="BD15" i="2"/>
  <c r="AX15" i="2"/>
  <c r="BK15" i="2" s="1"/>
  <c r="AQ15" i="2"/>
  <c r="AO15" i="2"/>
  <c r="AK15" i="2"/>
  <c r="AE15" i="2"/>
  <c r="AR15" i="2" s="1"/>
  <c r="X15" i="2"/>
  <c r="V15" i="2"/>
  <c r="R15" i="2"/>
  <c r="L15" i="2"/>
  <c r="Y15" i="2" s="1"/>
  <c r="CC14" i="2"/>
  <c r="CA14" i="2"/>
  <c r="BW14" i="2"/>
  <c r="BQ14" i="2"/>
  <c r="CD14" i="2" s="1"/>
  <c r="BJ14" i="2"/>
  <c r="BH14" i="2"/>
  <c r="BD14" i="2"/>
  <c r="AX14" i="2"/>
  <c r="BK14" i="2" s="1"/>
  <c r="AQ14" i="2"/>
  <c r="AO14" i="2"/>
  <c r="AK14" i="2"/>
  <c r="AE14" i="2"/>
  <c r="AR14" i="2" s="1"/>
  <c r="X14" i="2"/>
  <c r="V14" i="2"/>
  <c r="R14" i="2"/>
  <c r="L14" i="2"/>
  <c r="CC13" i="2"/>
  <c r="CA13" i="2"/>
  <c r="BW13" i="2"/>
  <c r="BQ13" i="2"/>
  <c r="CD13" i="2" s="1"/>
  <c r="BJ13" i="2"/>
  <c r="BH13" i="2"/>
  <c r="BD13" i="2"/>
  <c r="AX13" i="2"/>
  <c r="BK13" i="2" s="1"/>
  <c r="AQ13" i="2"/>
  <c r="AO13" i="2"/>
  <c r="AK13" i="2"/>
  <c r="AE13" i="2"/>
  <c r="AR13" i="2" s="1"/>
  <c r="X13" i="2"/>
  <c r="V13" i="2"/>
  <c r="R13" i="2"/>
  <c r="L13" i="2"/>
  <c r="CC11" i="2"/>
  <c r="CA11" i="2"/>
  <c r="BW11" i="2"/>
  <c r="BQ11" i="2"/>
  <c r="CD11" i="2" s="1"/>
  <c r="BL6" i="2" s="1"/>
  <c r="BJ11" i="2"/>
  <c r="BH11" i="2"/>
  <c r="BD11" i="2"/>
  <c r="AX11" i="2"/>
  <c r="BK11" i="2" s="1"/>
  <c r="AS6" i="2" s="1"/>
  <c r="AQ11" i="2"/>
  <c r="AO11" i="2"/>
  <c r="AK11" i="2"/>
  <c r="AE11" i="2"/>
  <c r="AR11" i="2" s="1"/>
  <c r="Z6" i="2" s="1"/>
  <c r="X11" i="2"/>
  <c r="V11" i="2"/>
  <c r="R11" i="2"/>
  <c r="L11" i="2"/>
  <c r="CC82" i="1"/>
  <c r="CA82" i="1"/>
  <c r="BW82" i="1"/>
  <c r="BQ82" i="1"/>
  <c r="CD82" i="1" s="1"/>
  <c r="BJ82" i="1"/>
  <c r="BH82" i="1"/>
  <c r="BD82" i="1"/>
  <c r="AX82" i="1"/>
  <c r="BK82" i="1" s="1"/>
  <c r="AQ82" i="1"/>
  <c r="AO82" i="1"/>
  <c r="AK82" i="1"/>
  <c r="AE82" i="1"/>
  <c r="AR82" i="1" s="1"/>
  <c r="X82" i="1"/>
  <c r="V82" i="1"/>
  <c r="R82" i="1"/>
  <c r="L82" i="1"/>
  <c r="Y82" i="1" s="1"/>
  <c r="CC81" i="1"/>
  <c r="CA81" i="1"/>
  <c r="BW81" i="1"/>
  <c r="BQ81" i="1"/>
  <c r="CD81" i="1" s="1"/>
  <c r="BJ81" i="1"/>
  <c r="BH81" i="1"/>
  <c r="BD81" i="1"/>
  <c r="AX81" i="1"/>
  <c r="BK81" i="1" s="1"/>
  <c r="AQ81" i="1"/>
  <c r="AO81" i="1"/>
  <c r="AK81" i="1"/>
  <c r="AE81" i="1"/>
  <c r="AR81" i="1" s="1"/>
  <c r="X81" i="1"/>
  <c r="V81" i="1"/>
  <c r="R81" i="1"/>
  <c r="L81" i="1"/>
  <c r="Y81" i="1" s="1"/>
  <c r="CC80" i="1"/>
  <c r="CA80" i="1"/>
  <c r="BW80" i="1"/>
  <c r="BQ80" i="1"/>
  <c r="CD80" i="1" s="1"/>
  <c r="BJ80" i="1"/>
  <c r="BH80" i="1"/>
  <c r="BD80" i="1"/>
  <c r="AX80" i="1"/>
  <c r="BK80" i="1" s="1"/>
  <c r="AQ80" i="1"/>
  <c r="AO80" i="1"/>
  <c r="AK80" i="1"/>
  <c r="AE80" i="1"/>
  <c r="AR80" i="1" s="1"/>
  <c r="X80" i="1"/>
  <c r="V80" i="1"/>
  <c r="R80" i="1"/>
  <c r="L80" i="1"/>
  <c r="Y80" i="1" s="1"/>
  <c r="CC79" i="1"/>
  <c r="CA79" i="1"/>
  <c r="BW79" i="1"/>
  <c r="BQ79" i="1"/>
  <c r="CD79" i="1" s="1"/>
  <c r="BJ79" i="1"/>
  <c r="BH79" i="1"/>
  <c r="BD79" i="1"/>
  <c r="AX79" i="1"/>
  <c r="BK79" i="1" s="1"/>
  <c r="AQ79" i="1"/>
  <c r="AO79" i="1"/>
  <c r="AK79" i="1"/>
  <c r="AE79" i="1"/>
  <c r="AR79" i="1" s="1"/>
  <c r="X79" i="1"/>
  <c r="V79" i="1"/>
  <c r="R79" i="1"/>
  <c r="L79" i="1"/>
  <c r="Y79" i="1" s="1"/>
  <c r="CC78" i="1"/>
  <c r="CA78" i="1"/>
  <c r="BW78" i="1"/>
  <c r="BQ78" i="1"/>
  <c r="CD78" i="1" s="1"/>
  <c r="BJ78" i="1"/>
  <c r="BH78" i="1"/>
  <c r="BD78" i="1"/>
  <c r="AX78" i="1"/>
  <c r="BK78" i="1" s="1"/>
  <c r="AQ78" i="1"/>
  <c r="AO78" i="1"/>
  <c r="AK78" i="1"/>
  <c r="AE78" i="1"/>
  <c r="AR78" i="1" s="1"/>
  <c r="X78" i="1"/>
  <c r="V78" i="1"/>
  <c r="R78" i="1"/>
  <c r="L78" i="1"/>
  <c r="Y78" i="1" s="1"/>
  <c r="CC77" i="1"/>
  <c r="CA77" i="1"/>
  <c r="BW77" i="1"/>
  <c r="BQ77" i="1"/>
  <c r="CD77" i="1" s="1"/>
  <c r="BJ77" i="1"/>
  <c r="BH77" i="1"/>
  <c r="BD77" i="1"/>
  <c r="AX77" i="1"/>
  <c r="BK77" i="1" s="1"/>
  <c r="AQ77" i="1"/>
  <c r="AO77" i="1"/>
  <c r="AK77" i="1"/>
  <c r="AE77" i="1"/>
  <c r="AR77" i="1" s="1"/>
  <c r="X77" i="1"/>
  <c r="V77" i="1"/>
  <c r="R77" i="1"/>
  <c r="L77" i="1"/>
  <c r="Y77" i="1" s="1"/>
  <c r="CC76" i="1"/>
  <c r="CA76" i="1"/>
  <c r="BW76" i="1"/>
  <c r="BQ76" i="1"/>
  <c r="CD76" i="1" s="1"/>
  <c r="BJ76" i="1"/>
  <c r="BH76" i="1"/>
  <c r="BD76" i="1"/>
  <c r="AX76" i="1"/>
  <c r="BK76" i="1" s="1"/>
  <c r="AQ76" i="1"/>
  <c r="AO76" i="1"/>
  <c r="AK76" i="1"/>
  <c r="AE76" i="1"/>
  <c r="AR76" i="1" s="1"/>
  <c r="X76" i="1"/>
  <c r="V76" i="1"/>
  <c r="R76" i="1"/>
  <c r="L76" i="1"/>
  <c r="Y76" i="1" s="1"/>
  <c r="CC75" i="1"/>
  <c r="CA75" i="1"/>
  <c r="BW75" i="1"/>
  <c r="BQ75" i="1"/>
  <c r="CD75" i="1" s="1"/>
  <c r="BJ75" i="1"/>
  <c r="BH75" i="1"/>
  <c r="BD75" i="1"/>
  <c r="AX75" i="1"/>
  <c r="BK75" i="1" s="1"/>
  <c r="AQ75" i="1"/>
  <c r="AO75" i="1"/>
  <c r="AK75" i="1"/>
  <c r="AE75" i="1"/>
  <c r="AR75" i="1" s="1"/>
  <c r="X75" i="1"/>
  <c r="V75" i="1"/>
  <c r="R75" i="1"/>
  <c r="L75" i="1"/>
  <c r="Y75" i="1" s="1"/>
  <c r="CC74" i="1"/>
  <c r="CA74" i="1"/>
  <c r="BW74" i="1"/>
  <c r="BQ74" i="1"/>
  <c r="CD74" i="1" s="1"/>
  <c r="BJ74" i="1"/>
  <c r="BH74" i="1"/>
  <c r="BD74" i="1"/>
  <c r="AX74" i="1"/>
  <c r="BK74" i="1" s="1"/>
  <c r="AQ74" i="1"/>
  <c r="AO74" i="1"/>
  <c r="AK74" i="1"/>
  <c r="AE74" i="1"/>
  <c r="AR74" i="1" s="1"/>
  <c r="X74" i="1"/>
  <c r="V74" i="1"/>
  <c r="R74" i="1"/>
  <c r="L74" i="1"/>
  <c r="Y74" i="1" s="1"/>
  <c r="CC73" i="1"/>
  <c r="CA73" i="1"/>
  <c r="BW73" i="1"/>
  <c r="BQ73" i="1"/>
  <c r="CD73" i="1" s="1"/>
  <c r="BJ73" i="1"/>
  <c r="BH73" i="1"/>
  <c r="BD73" i="1"/>
  <c r="AX73" i="1"/>
  <c r="BK73" i="1" s="1"/>
  <c r="AQ73" i="1"/>
  <c r="AO73" i="1"/>
  <c r="AK73" i="1"/>
  <c r="AE73" i="1"/>
  <c r="AR73" i="1" s="1"/>
  <c r="X73" i="1"/>
  <c r="V73" i="1"/>
  <c r="R73" i="1"/>
  <c r="L73" i="1"/>
  <c r="Y73" i="1" s="1"/>
  <c r="CC72" i="1"/>
  <c r="CA72" i="1"/>
  <c r="BW72" i="1"/>
  <c r="BQ72" i="1"/>
  <c r="CD72" i="1" s="1"/>
  <c r="BJ72" i="1"/>
  <c r="BH72" i="1"/>
  <c r="BD72" i="1"/>
  <c r="AX72" i="1"/>
  <c r="BK72" i="1" s="1"/>
  <c r="AQ72" i="1"/>
  <c r="AO72" i="1"/>
  <c r="AK72" i="1"/>
  <c r="AE72" i="1"/>
  <c r="AR72" i="1" s="1"/>
  <c r="X72" i="1"/>
  <c r="V72" i="1"/>
  <c r="R72" i="1"/>
  <c r="L72" i="1"/>
  <c r="Y72" i="1" s="1"/>
  <c r="CC71" i="1"/>
  <c r="CA71" i="1"/>
  <c r="BW71" i="1"/>
  <c r="BQ71" i="1"/>
  <c r="CD71" i="1" s="1"/>
  <c r="BJ71" i="1"/>
  <c r="BH71" i="1"/>
  <c r="BD71" i="1"/>
  <c r="AX71" i="1"/>
  <c r="BK71" i="1" s="1"/>
  <c r="AQ71" i="1"/>
  <c r="AO71" i="1"/>
  <c r="AK71" i="1"/>
  <c r="AE71" i="1"/>
  <c r="AR71" i="1" s="1"/>
  <c r="X71" i="1"/>
  <c r="V71" i="1"/>
  <c r="R71" i="1"/>
  <c r="L71" i="1"/>
  <c r="Y71" i="1" s="1"/>
  <c r="CC70" i="1"/>
  <c r="CA70" i="1"/>
  <c r="BW70" i="1"/>
  <c r="BQ70" i="1"/>
  <c r="CD70" i="1" s="1"/>
  <c r="BJ70" i="1"/>
  <c r="BH70" i="1"/>
  <c r="BD70" i="1"/>
  <c r="AX70" i="1"/>
  <c r="BK70" i="1" s="1"/>
  <c r="AQ70" i="1"/>
  <c r="AO70" i="1"/>
  <c r="AK70" i="1"/>
  <c r="AE70" i="1"/>
  <c r="AR70" i="1" s="1"/>
  <c r="X70" i="1"/>
  <c r="V70" i="1"/>
  <c r="R70" i="1"/>
  <c r="L70" i="1"/>
  <c r="Y70" i="1" s="1"/>
  <c r="CC69" i="1"/>
  <c r="CA69" i="1"/>
  <c r="BW69" i="1"/>
  <c r="BQ69" i="1"/>
  <c r="CD69" i="1" s="1"/>
  <c r="BJ69" i="1"/>
  <c r="BH69" i="1"/>
  <c r="BD69" i="1"/>
  <c r="AX69" i="1"/>
  <c r="BK69" i="1" s="1"/>
  <c r="AQ69" i="1"/>
  <c r="AO69" i="1"/>
  <c r="AK69" i="1"/>
  <c r="AE69" i="1"/>
  <c r="AR69" i="1" s="1"/>
  <c r="X69" i="1"/>
  <c r="V69" i="1"/>
  <c r="R69" i="1"/>
  <c r="L69" i="1"/>
  <c r="Y69" i="1" s="1"/>
  <c r="CC68" i="1"/>
  <c r="CA68" i="1"/>
  <c r="BW68" i="1"/>
  <c r="BQ68" i="1"/>
  <c r="CD68" i="1" s="1"/>
  <c r="BJ68" i="1"/>
  <c r="BH68" i="1"/>
  <c r="BD68" i="1"/>
  <c r="AX68" i="1"/>
  <c r="BK68" i="1" s="1"/>
  <c r="AQ68" i="1"/>
  <c r="AO68" i="1"/>
  <c r="AK68" i="1"/>
  <c r="AE68" i="1"/>
  <c r="AR68" i="1" s="1"/>
  <c r="X68" i="1"/>
  <c r="V68" i="1"/>
  <c r="R68" i="1"/>
  <c r="L68" i="1"/>
  <c r="Y68" i="1" s="1"/>
  <c r="CC67" i="1"/>
  <c r="CA67" i="1"/>
  <c r="BW67" i="1"/>
  <c r="BQ67" i="1"/>
  <c r="CD67" i="1" s="1"/>
  <c r="BJ67" i="1"/>
  <c r="BH67" i="1"/>
  <c r="BD67" i="1"/>
  <c r="AX67" i="1"/>
  <c r="BK67" i="1" s="1"/>
  <c r="AQ67" i="1"/>
  <c r="AO67" i="1"/>
  <c r="AK67" i="1"/>
  <c r="AE67" i="1"/>
  <c r="AR67" i="1" s="1"/>
  <c r="X67" i="1"/>
  <c r="V67" i="1"/>
  <c r="R67" i="1"/>
  <c r="L67" i="1"/>
  <c r="Y67" i="1" s="1"/>
  <c r="CC66" i="1"/>
  <c r="CA66" i="1"/>
  <c r="BW66" i="1"/>
  <c r="BQ66" i="1"/>
  <c r="CD66" i="1" s="1"/>
  <c r="BJ66" i="1"/>
  <c r="BH66" i="1"/>
  <c r="BD66" i="1"/>
  <c r="AX66" i="1"/>
  <c r="BK66" i="1" s="1"/>
  <c r="AQ66" i="1"/>
  <c r="AO66" i="1"/>
  <c r="AK66" i="1"/>
  <c r="AE66" i="1"/>
  <c r="AR66" i="1" s="1"/>
  <c r="X66" i="1"/>
  <c r="V66" i="1"/>
  <c r="R66" i="1"/>
  <c r="L66" i="1"/>
  <c r="Y66" i="1" s="1"/>
  <c r="CC65" i="1"/>
  <c r="CA65" i="1"/>
  <c r="BW65" i="1"/>
  <c r="BQ65" i="1"/>
  <c r="CD65" i="1" s="1"/>
  <c r="BJ65" i="1"/>
  <c r="BH65" i="1"/>
  <c r="BD65" i="1"/>
  <c r="AX65" i="1"/>
  <c r="BK65" i="1" s="1"/>
  <c r="AQ65" i="1"/>
  <c r="AO65" i="1"/>
  <c r="AK65" i="1"/>
  <c r="AE65" i="1"/>
  <c r="AR65" i="1" s="1"/>
  <c r="X65" i="1"/>
  <c r="V65" i="1"/>
  <c r="R65" i="1"/>
  <c r="L65" i="1"/>
  <c r="Y65" i="1" s="1"/>
  <c r="CC64" i="1"/>
  <c r="CA64" i="1"/>
  <c r="BW64" i="1"/>
  <c r="BQ64" i="1"/>
  <c r="CD64" i="1" s="1"/>
  <c r="BJ64" i="1"/>
  <c r="BH64" i="1"/>
  <c r="BD64" i="1"/>
  <c r="AX64" i="1"/>
  <c r="BK64" i="1" s="1"/>
  <c r="AQ64" i="1"/>
  <c r="AO64" i="1"/>
  <c r="AK64" i="1"/>
  <c r="AE64" i="1"/>
  <c r="AR64" i="1" s="1"/>
  <c r="X64" i="1"/>
  <c r="V64" i="1"/>
  <c r="R64" i="1"/>
  <c r="L64" i="1"/>
  <c r="Y64" i="1" s="1"/>
  <c r="CC63" i="1"/>
  <c r="CA63" i="1"/>
  <c r="BW63" i="1"/>
  <c r="BQ63" i="1"/>
  <c r="CD63" i="1" s="1"/>
  <c r="BJ63" i="1"/>
  <c r="BH63" i="1"/>
  <c r="BD63" i="1"/>
  <c r="AX63" i="1"/>
  <c r="BK63" i="1" s="1"/>
  <c r="AQ63" i="1"/>
  <c r="AO63" i="1"/>
  <c r="AK63" i="1"/>
  <c r="AE63" i="1"/>
  <c r="AR63" i="1" s="1"/>
  <c r="X63" i="1"/>
  <c r="V63" i="1"/>
  <c r="R63" i="1"/>
  <c r="L63" i="1"/>
  <c r="Y63" i="1" s="1"/>
  <c r="CC62" i="1"/>
  <c r="CA62" i="1"/>
  <c r="BW62" i="1"/>
  <c r="BQ62" i="1"/>
  <c r="CD62" i="1" s="1"/>
  <c r="BJ62" i="1"/>
  <c r="BH62" i="1"/>
  <c r="BD62" i="1"/>
  <c r="AX62" i="1"/>
  <c r="BK62" i="1" s="1"/>
  <c r="AQ62" i="1"/>
  <c r="AO62" i="1"/>
  <c r="AK62" i="1"/>
  <c r="AE62" i="1"/>
  <c r="AR62" i="1" s="1"/>
  <c r="X62" i="1"/>
  <c r="V62" i="1"/>
  <c r="R62" i="1"/>
  <c r="L62" i="1"/>
  <c r="Y62" i="1" s="1"/>
  <c r="CC61" i="1"/>
  <c r="CA61" i="1"/>
  <c r="BW61" i="1"/>
  <c r="BQ61" i="1"/>
  <c r="CD61" i="1" s="1"/>
  <c r="BJ61" i="1"/>
  <c r="BH61" i="1"/>
  <c r="BD61" i="1"/>
  <c r="AX61" i="1"/>
  <c r="BK61" i="1" s="1"/>
  <c r="AQ61" i="1"/>
  <c r="AO61" i="1"/>
  <c r="AK61" i="1"/>
  <c r="AE61" i="1"/>
  <c r="AR61" i="1" s="1"/>
  <c r="X61" i="1"/>
  <c r="V61" i="1"/>
  <c r="R61" i="1"/>
  <c r="L61" i="1"/>
  <c r="Y61" i="1" s="1"/>
  <c r="CC60" i="1"/>
  <c r="CA60" i="1"/>
  <c r="BW60" i="1"/>
  <c r="BQ60" i="1"/>
  <c r="CD60" i="1" s="1"/>
  <c r="BJ60" i="1"/>
  <c r="BH60" i="1"/>
  <c r="BD60" i="1"/>
  <c r="AX60" i="1"/>
  <c r="BK60" i="1" s="1"/>
  <c r="AQ60" i="1"/>
  <c r="AO60" i="1"/>
  <c r="AK60" i="1"/>
  <c r="AE60" i="1"/>
  <c r="AR60" i="1" s="1"/>
  <c r="X60" i="1"/>
  <c r="V60" i="1"/>
  <c r="R60" i="1"/>
  <c r="L60" i="1"/>
  <c r="Y60" i="1" s="1"/>
  <c r="CC59" i="1"/>
  <c r="CA59" i="1"/>
  <c r="BW59" i="1"/>
  <c r="BQ59" i="1"/>
  <c r="CD59" i="1" s="1"/>
  <c r="BJ59" i="1"/>
  <c r="BH59" i="1"/>
  <c r="BD59" i="1"/>
  <c r="AX59" i="1"/>
  <c r="BK59" i="1" s="1"/>
  <c r="AQ59" i="1"/>
  <c r="AO59" i="1"/>
  <c r="AK59" i="1"/>
  <c r="AE59" i="1"/>
  <c r="AR59" i="1" s="1"/>
  <c r="X59" i="1"/>
  <c r="V59" i="1"/>
  <c r="R59" i="1"/>
  <c r="L59" i="1"/>
  <c r="Y59" i="1" s="1"/>
  <c r="CC58" i="1"/>
  <c r="CA58" i="1"/>
  <c r="BW58" i="1"/>
  <c r="BQ58" i="1"/>
  <c r="CD58" i="1" s="1"/>
  <c r="BJ58" i="1"/>
  <c r="BH58" i="1"/>
  <c r="BD58" i="1"/>
  <c r="AX58" i="1"/>
  <c r="BK58" i="1" s="1"/>
  <c r="AQ58" i="1"/>
  <c r="AO58" i="1"/>
  <c r="AK58" i="1"/>
  <c r="AE58" i="1"/>
  <c r="AR58" i="1" s="1"/>
  <c r="X58" i="1"/>
  <c r="V58" i="1"/>
  <c r="R58" i="1"/>
  <c r="L58" i="1"/>
  <c r="Y58" i="1" s="1"/>
  <c r="CC57" i="1"/>
  <c r="CA57" i="1"/>
  <c r="BW57" i="1"/>
  <c r="BQ57" i="1"/>
  <c r="CD57" i="1" s="1"/>
  <c r="BJ57" i="1"/>
  <c r="BH57" i="1"/>
  <c r="BD57" i="1"/>
  <c r="AX57" i="1"/>
  <c r="BK57" i="1" s="1"/>
  <c r="AQ57" i="1"/>
  <c r="AO57" i="1"/>
  <c r="AK57" i="1"/>
  <c r="AE57" i="1"/>
  <c r="AR57" i="1" s="1"/>
  <c r="X57" i="1"/>
  <c r="V57" i="1"/>
  <c r="R57" i="1"/>
  <c r="L57" i="1"/>
  <c r="Y57" i="1" s="1"/>
  <c r="CC56" i="1"/>
  <c r="CA56" i="1"/>
  <c r="BW56" i="1"/>
  <c r="BQ56" i="1"/>
  <c r="CD56" i="1" s="1"/>
  <c r="BJ56" i="1"/>
  <c r="BH56" i="1"/>
  <c r="BD56" i="1"/>
  <c r="AX56" i="1"/>
  <c r="BK56" i="1" s="1"/>
  <c r="AQ56" i="1"/>
  <c r="AO56" i="1"/>
  <c r="AK56" i="1"/>
  <c r="AE56" i="1"/>
  <c r="AR56" i="1" s="1"/>
  <c r="X56" i="1"/>
  <c r="V56" i="1"/>
  <c r="R56" i="1"/>
  <c r="L56" i="1"/>
  <c r="Y56" i="1" s="1"/>
  <c r="CC55" i="1"/>
  <c r="CA55" i="1"/>
  <c r="BW55" i="1"/>
  <c r="BQ55" i="1"/>
  <c r="CD55" i="1" s="1"/>
  <c r="BJ55" i="1"/>
  <c r="BH55" i="1"/>
  <c r="BD55" i="1"/>
  <c r="AX55" i="1"/>
  <c r="BK55" i="1" s="1"/>
  <c r="AQ55" i="1"/>
  <c r="AO55" i="1"/>
  <c r="AK55" i="1"/>
  <c r="AE55" i="1"/>
  <c r="AR55" i="1" s="1"/>
  <c r="X55" i="1"/>
  <c r="V55" i="1"/>
  <c r="R55" i="1"/>
  <c r="L55" i="1"/>
  <c r="Y55" i="1" s="1"/>
  <c r="CC54" i="1"/>
  <c r="CA54" i="1"/>
  <c r="BW54" i="1"/>
  <c r="BQ54" i="1"/>
  <c r="CD54" i="1" s="1"/>
  <c r="BJ54" i="1"/>
  <c r="BH54" i="1"/>
  <c r="BD54" i="1"/>
  <c r="AX54" i="1"/>
  <c r="BK54" i="1" s="1"/>
  <c r="AQ54" i="1"/>
  <c r="AO54" i="1"/>
  <c r="AK54" i="1"/>
  <c r="AE54" i="1"/>
  <c r="AR54" i="1" s="1"/>
  <c r="X54" i="1"/>
  <c r="V54" i="1"/>
  <c r="R54" i="1"/>
  <c r="L54" i="1"/>
  <c r="Y54" i="1" s="1"/>
  <c r="CC53" i="1"/>
  <c r="CA53" i="1"/>
  <c r="BW53" i="1"/>
  <c r="BQ53" i="1"/>
  <c r="CD53" i="1" s="1"/>
  <c r="BJ53" i="1"/>
  <c r="BH53" i="1"/>
  <c r="BD53" i="1"/>
  <c r="AX53" i="1"/>
  <c r="BK53" i="1" s="1"/>
  <c r="AQ53" i="1"/>
  <c r="AO53" i="1"/>
  <c r="AK53" i="1"/>
  <c r="AE53" i="1"/>
  <c r="AR53" i="1" s="1"/>
  <c r="X53" i="1"/>
  <c r="V53" i="1"/>
  <c r="R53" i="1"/>
  <c r="L53" i="1"/>
  <c r="Y53" i="1" s="1"/>
  <c r="CC52" i="1"/>
  <c r="CA52" i="1"/>
  <c r="BW52" i="1"/>
  <c r="BQ52" i="1"/>
  <c r="CD52" i="1" s="1"/>
  <c r="BJ52" i="1"/>
  <c r="BH52" i="1"/>
  <c r="BD52" i="1"/>
  <c r="AX52" i="1"/>
  <c r="BK52" i="1" s="1"/>
  <c r="AQ52" i="1"/>
  <c r="AO52" i="1"/>
  <c r="AK52" i="1"/>
  <c r="AE52" i="1"/>
  <c r="AR52" i="1" s="1"/>
  <c r="X52" i="1"/>
  <c r="V52" i="1"/>
  <c r="R52" i="1"/>
  <c r="L52" i="1"/>
  <c r="Y52" i="1" s="1"/>
  <c r="CC51" i="1"/>
  <c r="CA51" i="1"/>
  <c r="BW51" i="1"/>
  <c r="BQ51" i="1"/>
  <c r="CD51" i="1" s="1"/>
  <c r="BJ51" i="1"/>
  <c r="BH51" i="1"/>
  <c r="BD51" i="1"/>
  <c r="AX51" i="1"/>
  <c r="BK51" i="1" s="1"/>
  <c r="AQ51" i="1"/>
  <c r="AO51" i="1"/>
  <c r="AK51" i="1"/>
  <c r="AE51" i="1"/>
  <c r="AR51" i="1" s="1"/>
  <c r="X51" i="1"/>
  <c r="V51" i="1"/>
  <c r="R51" i="1"/>
  <c r="L51" i="1"/>
  <c r="Y51" i="1" s="1"/>
  <c r="CC50" i="1"/>
  <c r="CA50" i="1"/>
  <c r="BW50" i="1"/>
  <c r="BQ50" i="1"/>
  <c r="CD50" i="1" s="1"/>
  <c r="BJ50" i="1"/>
  <c r="BH50" i="1"/>
  <c r="BD50" i="1"/>
  <c r="AX50" i="1"/>
  <c r="BK50" i="1" s="1"/>
  <c r="AQ50" i="1"/>
  <c r="AO50" i="1"/>
  <c r="AK50" i="1"/>
  <c r="AE50" i="1"/>
  <c r="AR50" i="1" s="1"/>
  <c r="X50" i="1"/>
  <c r="V50" i="1"/>
  <c r="R50" i="1"/>
  <c r="L50" i="1"/>
  <c r="Y50" i="1" s="1"/>
  <c r="CC49" i="1"/>
  <c r="CA49" i="1"/>
  <c r="BW49" i="1"/>
  <c r="BQ49" i="1"/>
  <c r="CD49" i="1" s="1"/>
  <c r="BJ49" i="1"/>
  <c r="BH49" i="1"/>
  <c r="BD49" i="1"/>
  <c r="AX49" i="1"/>
  <c r="BK49" i="1" s="1"/>
  <c r="AQ49" i="1"/>
  <c r="AO49" i="1"/>
  <c r="AK49" i="1"/>
  <c r="AE49" i="1"/>
  <c r="AR49" i="1" s="1"/>
  <c r="X49" i="1"/>
  <c r="V49" i="1"/>
  <c r="R49" i="1"/>
  <c r="L49" i="1"/>
  <c r="Y49" i="1" s="1"/>
  <c r="CC48" i="1"/>
  <c r="CA48" i="1"/>
  <c r="BW48" i="1"/>
  <c r="BQ48" i="1"/>
  <c r="CD48" i="1" s="1"/>
  <c r="BJ48" i="1"/>
  <c r="BH48" i="1"/>
  <c r="BD48" i="1"/>
  <c r="AX48" i="1"/>
  <c r="BK48" i="1" s="1"/>
  <c r="AQ48" i="1"/>
  <c r="AO48" i="1"/>
  <c r="AK48" i="1"/>
  <c r="AE48" i="1"/>
  <c r="AR48" i="1" s="1"/>
  <c r="X48" i="1"/>
  <c r="V48" i="1"/>
  <c r="R48" i="1"/>
  <c r="L48" i="1"/>
  <c r="Y48" i="1" s="1"/>
  <c r="CC47" i="1"/>
  <c r="CA47" i="1"/>
  <c r="BW47" i="1"/>
  <c r="BQ47" i="1"/>
  <c r="CD47" i="1" s="1"/>
  <c r="BJ47" i="1"/>
  <c r="BH47" i="1"/>
  <c r="BD47" i="1"/>
  <c r="AX47" i="1"/>
  <c r="BK47" i="1" s="1"/>
  <c r="AQ47" i="1"/>
  <c r="AO47" i="1"/>
  <c r="AK47" i="1"/>
  <c r="AE47" i="1"/>
  <c r="AR47" i="1" s="1"/>
  <c r="X47" i="1"/>
  <c r="V47" i="1"/>
  <c r="R47" i="1"/>
  <c r="L47" i="1"/>
  <c r="Y47" i="1" s="1"/>
  <c r="CC46" i="1"/>
  <c r="CA46" i="1"/>
  <c r="BW46" i="1"/>
  <c r="BQ46" i="1"/>
  <c r="CD46" i="1" s="1"/>
  <c r="BJ46" i="1"/>
  <c r="BH46" i="1"/>
  <c r="BD46" i="1"/>
  <c r="AX46" i="1"/>
  <c r="BK46" i="1" s="1"/>
  <c r="AQ46" i="1"/>
  <c r="AO46" i="1"/>
  <c r="AK46" i="1"/>
  <c r="AE46" i="1"/>
  <c r="AR46" i="1" s="1"/>
  <c r="X46" i="1"/>
  <c r="V46" i="1"/>
  <c r="R46" i="1"/>
  <c r="L46" i="1"/>
  <c r="Y46" i="1" s="1"/>
  <c r="CC45" i="1"/>
  <c r="CA45" i="1"/>
  <c r="BW45" i="1"/>
  <c r="BQ45" i="1"/>
  <c r="CD45" i="1" s="1"/>
  <c r="BJ45" i="1"/>
  <c r="BH45" i="1"/>
  <c r="BD45" i="1"/>
  <c r="AX45" i="1"/>
  <c r="BK45" i="1" s="1"/>
  <c r="AQ45" i="1"/>
  <c r="AO45" i="1"/>
  <c r="AK45" i="1"/>
  <c r="AE45" i="1"/>
  <c r="AR45" i="1" s="1"/>
  <c r="X45" i="1"/>
  <c r="V45" i="1"/>
  <c r="R45" i="1"/>
  <c r="L45" i="1"/>
  <c r="Y45" i="1" s="1"/>
  <c r="CC44" i="1"/>
  <c r="CA44" i="1"/>
  <c r="BW44" i="1"/>
  <c r="BQ44" i="1"/>
  <c r="CD44" i="1" s="1"/>
  <c r="BJ44" i="1"/>
  <c r="BH44" i="1"/>
  <c r="BD44" i="1"/>
  <c r="AX44" i="1"/>
  <c r="BK44" i="1" s="1"/>
  <c r="AQ44" i="1"/>
  <c r="AO44" i="1"/>
  <c r="AK44" i="1"/>
  <c r="AE44" i="1"/>
  <c r="AR44" i="1" s="1"/>
  <c r="X44" i="1"/>
  <c r="V44" i="1"/>
  <c r="R44" i="1"/>
  <c r="L44" i="1"/>
  <c r="Y44" i="1" s="1"/>
  <c r="CC43" i="1"/>
  <c r="CA43" i="1"/>
  <c r="BW43" i="1"/>
  <c r="BQ43" i="1"/>
  <c r="CD43" i="1" s="1"/>
  <c r="BJ43" i="1"/>
  <c r="BH43" i="1"/>
  <c r="BD43" i="1"/>
  <c r="AX43" i="1"/>
  <c r="BK43" i="1" s="1"/>
  <c r="AQ43" i="1"/>
  <c r="AO43" i="1"/>
  <c r="AK43" i="1"/>
  <c r="AE43" i="1"/>
  <c r="AR43" i="1" s="1"/>
  <c r="X43" i="1"/>
  <c r="V43" i="1"/>
  <c r="R43" i="1"/>
  <c r="L43" i="1"/>
  <c r="Y43" i="1" s="1"/>
  <c r="CC42" i="1"/>
  <c r="CA42" i="1"/>
  <c r="BW42" i="1"/>
  <c r="BQ42" i="1"/>
  <c r="CD42" i="1" s="1"/>
  <c r="BJ42" i="1"/>
  <c r="BH42" i="1"/>
  <c r="BD42" i="1"/>
  <c r="AX42" i="1"/>
  <c r="BK42" i="1" s="1"/>
  <c r="AQ42" i="1"/>
  <c r="AO42" i="1"/>
  <c r="AK42" i="1"/>
  <c r="AE42" i="1"/>
  <c r="AR42" i="1" s="1"/>
  <c r="X42" i="1"/>
  <c r="V42" i="1"/>
  <c r="R42" i="1"/>
  <c r="L42" i="1"/>
  <c r="Y42" i="1" s="1"/>
  <c r="CC41" i="1"/>
  <c r="CA41" i="1"/>
  <c r="BW41" i="1"/>
  <c r="BQ41" i="1"/>
  <c r="CD41" i="1" s="1"/>
  <c r="BJ41" i="1"/>
  <c r="BH41" i="1"/>
  <c r="BD41" i="1"/>
  <c r="AX41" i="1"/>
  <c r="BK41" i="1" s="1"/>
  <c r="AQ41" i="1"/>
  <c r="AO41" i="1"/>
  <c r="AK41" i="1"/>
  <c r="AE41" i="1"/>
  <c r="AR41" i="1" s="1"/>
  <c r="X41" i="1"/>
  <c r="V41" i="1"/>
  <c r="R41" i="1"/>
  <c r="L41" i="1"/>
  <c r="Y41" i="1" s="1"/>
  <c r="CC40" i="1"/>
  <c r="CA40" i="1"/>
  <c r="BW40" i="1"/>
  <c r="BQ40" i="1"/>
  <c r="CD40" i="1" s="1"/>
  <c r="BJ40" i="1"/>
  <c r="BH40" i="1"/>
  <c r="BD40" i="1"/>
  <c r="AX40" i="1"/>
  <c r="BK40" i="1" s="1"/>
  <c r="AQ40" i="1"/>
  <c r="AO40" i="1"/>
  <c r="AK40" i="1"/>
  <c r="AE40" i="1"/>
  <c r="AR40" i="1" s="1"/>
  <c r="X40" i="1"/>
  <c r="V40" i="1"/>
  <c r="R40" i="1"/>
  <c r="L40" i="1"/>
  <c r="Y40" i="1" s="1"/>
  <c r="CC39" i="1"/>
  <c r="CA39" i="1"/>
  <c r="BW39" i="1"/>
  <c r="BQ39" i="1"/>
  <c r="CD39" i="1" s="1"/>
  <c r="BJ39" i="1"/>
  <c r="BH39" i="1"/>
  <c r="BD39" i="1"/>
  <c r="AX39" i="1"/>
  <c r="BK39" i="1" s="1"/>
  <c r="AQ39" i="1"/>
  <c r="AO39" i="1"/>
  <c r="AK39" i="1"/>
  <c r="AE39" i="1"/>
  <c r="AR39" i="1" s="1"/>
  <c r="X39" i="1"/>
  <c r="V39" i="1"/>
  <c r="R39" i="1"/>
  <c r="L39" i="1"/>
  <c r="Y39" i="1" s="1"/>
  <c r="CC38" i="1"/>
  <c r="CA38" i="1"/>
  <c r="BW38" i="1"/>
  <c r="BQ38" i="1"/>
  <c r="CD38" i="1" s="1"/>
  <c r="BJ38" i="1"/>
  <c r="BH38" i="1"/>
  <c r="BD38" i="1"/>
  <c r="AX38" i="1"/>
  <c r="BK38" i="1" s="1"/>
  <c r="AQ38" i="1"/>
  <c r="AO38" i="1"/>
  <c r="AK38" i="1"/>
  <c r="AE38" i="1"/>
  <c r="AR38" i="1" s="1"/>
  <c r="X38" i="1"/>
  <c r="V38" i="1"/>
  <c r="R38" i="1"/>
  <c r="L38" i="1"/>
  <c r="Y38" i="1" s="1"/>
  <c r="CC37" i="1"/>
  <c r="CA37" i="1"/>
  <c r="BW37" i="1"/>
  <c r="BQ37" i="1"/>
  <c r="CD37" i="1" s="1"/>
  <c r="BJ37" i="1"/>
  <c r="BH37" i="1"/>
  <c r="BD37" i="1"/>
  <c r="AX37" i="1"/>
  <c r="BK37" i="1" s="1"/>
  <c r="AQ37" i="1"/>
  <c r="AO37" i="1"/>
  <c r="AK37" i="1"/>
  <c r="AE37" i="1"/>
  <c r="AR37" i="1" s="1"/>
  <c r="X37" i="1"/>
  <c r="V37" i="1"/>
  <c r="R37" i="1"/>
  <c r="L37" i="1"/>
  <c r="Y37" i="1" s="1"/>
  <c r="CC36" i="1"/>
  <c r="CA36" i="1"/>
  <c r="BW36" i="1"/>
  <c r="BQ36" i="1"/>
  <c r="CD36" i="1" s="1"/>
  <c r="BJ36" i="1"/>
  <c r="BH36" i="1"/>
  <c r="BD36" i="1"/>
  <c r="AX36" i="1"/>
  <c r="BK36" i="1" s="1"/>
  <c r="AQ36" i="1"/>
  <c r="AO36" i="1"/>
  <c r="AK36" i="1"/>
  <c r="AE36" i="1"/>
  <c r="AR36" i="1" s="1"/>
  <c r="X36" i="1"/>
  <c r="V36" i="1"/>
  <c r="R36" i="1"/>
  <c r="L36" i="1"/>
  <c r="Y36" i="1" s="1"/>
  <c r="CC35" i="1"/>
  <c r="CA35" i="1"/>
  <c r="BW35" i="1"/>
  <c r="BQ35" i="1"/>
  <c r="CD35" i="1" s="1"/>
  <c r="BJ35" i="1"/>
  <c r="BH35" i="1"/>
  <c r="BD35" i="1"/>
  <c r="AX35" i="1"/>
  <c r="BK35" i="1" s="1"/>
  <c r="AQ35" i="1"/>
  <c r="AO35" i="1"/>
  <c r="AK35" i="1"/>
  <c r="AE35" i="1"/>
  <c r="AR35" i="1" s="1"/>
  <c r="X35" i="1"/>
  <c r="V35" i="1"/>
  <c r="R35" i="1"/>
  <c r="L35" i="1"/>
  <c r="Y35" i="1" s="1"/>
  <c r="CC34" i="1"/>
  <c r="CA34" i="1"/>
  <c r="BW34" i="1"/>
  <c r="BQ34" i="1"/>
  <c r="CD34" i="1" s="1"/>
  <c r="BJ34" i="1"/>
  <c r="BH34" i="1"/>
  <c r="BD34" i="1"/>
  <c r="AX34" i="1"/>
  <c r="BK34" i="1" s="1"/>
  <c r="AQ34" i="1"/>
  <c r="AO34" i="1"/>
  <c r="AK34" i="1"/>
  <c r="AE34" i="1"/>
  <c r="AR34" i="1" s="1"/>
  <c r="X34" i="1"/>
  <c r="V34" i="1"/>
  <c r="R34" i="1"/>
  <c r="L34" i="1"/>
  <c r="Y34" i="1" s="1"/>
  <c r="CC33" i="1"/>
  <c r="CA33" i="1"/>
  <c r="BW33" i="1"/>
  <c r="BQ33" i="1"/>
  <c r="CD33" i="1" s="1"/>
  <c r="BJ33" i="1"/>
  <c r="BH33" i="1"/>
  <c r="BD33" i="1"/>
  <c r="AX33" i="1"/>
  <c r="BK33" i="1" s="1"/>
  <c r="AQ33" i="1"/>
  <c r="AO33" i="1"/>
  <c r="AK33" i="1"/>
  <c r="AE33" i="1"/>
  <c r="AR33" i="1" s="1"/>
  <c r="X33" i="1"/>
  <c r="V33" i="1"/>
  <c r="R33" i="1"/>
  <c r="L33" i="1"/>
  <c r="Y33" i="1" s="1"/>
  <c r="CC32" i="1"/>
  <c r="CA32" i="1"/>
  <c r="BW32" i="1"/>
  <c r="BQ32" i="1"/>
  <c r="CD32" i="1" s="1"/>
  <c r="BJ32" i="1"/>
  <c r="BH32" i="1"/>
  <c r="BD32" i="1"/>
  <c r="AX32" i="1"/>
  <c r="BK32" i="1" s="1"/>
  <c r="AQ32" i="1"/>
  <c r="AO32" i="1"/>
  <c r="AK32" i="1"/>
  <c r="AE32" i="1"/>
  <c r="AR32" i="1" s="1"/>
  <c r="X32" i="1"/>
  <c r="V32" i="1"/>
  <c r="R32" i="1"/>
  <c r="L32" i="1"/>
  <c r="Y32" i="1" s="1"/>
  <c r="CC31" i="1"/>
  <c r="CA31" i="1"/>
  <c r="BW31" i="1"/>
  <c r="BQ31" i="1"/>
  <c r="CD31" i="1" s="1"/>
  <c r="BJ31" i="1"/>
  <c r="BH31" i="1"/>
  <c r="BD31" i="1"/>
  <c r="AX31" i="1"/>
  <c r="BK31" i="1" s="1"/>
  <c r="AQ31" i="1"/>
  <c r="AO31" i="1"/>
  <c r="AK31" i="1"/>
  <c r="AE31" i="1"/>
  <c r="AR31" i="1" s="1"/>
  <c r="X31" i="1"/>
  <c r="V31" i="1"/>
  <c r="R31" i="1"/>
  <c r="L31" i="1"/>
  <c r="Y31" i="1" s="1"/>
  <c r="CC30" i="1"/>
  <c r="CA30" i="1"/>
  <c r="BW30" i="1"/>
  <c r="BQ30" i="1"/>
  <c r="CD30" i="1" s="1"/>
  <c r="BJ30" i="1"/>
  <c r="BH30" i="1"/>
  <c r="BD30" i="1"/>
  <c r="AX30" i="1"/>
  <c r="BK30" i="1" s="1"/>
  <c r="AQ30" i="1"/>
  <c r="AO30" i="1"/>
  <c r="AK30" i="1"/>
  <c r="AE30" i="1"/>
  <c r="AR30" i="1" s="1"/>
  <c r="X30" i="1"/>
  <c r="V30" i="1"/>
  <c r="R30" i="1"/>
  <c r="L30" i="1"/>
  <c r="Y30" i="1" s="1"/>
  <c r="CC29" i="1"/>
  <c r="CA29" i="1"/>
  <c r="BW29" i="1"/>
  <c r="BQ29" i="1"/>
  <c r="CD29" i="1" s="1"/>
  <c r="BJ29" i="1"/>
  <c r="BH29" i="1"/>
  <c r="BD29" i="1"/>
  <c r="AX29" i="1"/>
  <c r="BK29" i="1" s="1"/>
  <c r="AQ29" i="1"/>
  <c r="AO29" i="1"/>
  <c r="AK29" i="1"/>
  <c r="AE29" i="1"/>
  <c r="AR29" i="1" s="1"/>
  <c r="X29" i="1"/>
  <c r="V29" i="1"/>
  <c r="R29" i="1"/>
  <c r="L29" i="1"/>
  <c r="Y29" i="1" s="1"/>
  <c r="CC28" i="1"/>
  <c r="CA28" i="1"/>
  <c r="BW28" i="1"/>
  <c r="BQ28" i="1"/>
  <c r="CD28" i="1" s="1"/>
  <c r="BJ28" i="1"/>
  <c r="BH28" i="1"/>
  <c r="BD28" i="1"/>
  <c r="AX28" i="1"/>
  <c r="BK28" i="1" s="1"/>
  <c r="AQ28" i="1"/>
  <c r="AO28" i="1"/>
  <c r="AK28" i="1"/>
  <c r="AE28" i="1"/>
  <c r="AR28" i="1" s="1"/>
  <c r="X28" i="1"/>
  <c r="V28" i="1"/>
  <c r="R28" i="1"/>
  <c r="L28" i="1"/>
  <c r="Y28" i="1" s="1"/>
  <c r="CC27" i="1"/>
  <c r="CA27" i="1"/>
  <c r="BW27" i="1"/>
  <c r="BQ27" i="1"/>
  <c r="CD27" i="1" s="1"/>
  <c r="BJ27" i="1"/>
  <c r="BH27" i="1"/>
  <c r="BD27" i="1"/>
  <c r="AX27" i="1"/>
  <c r="BK27" i="1" s="1"/>
  <c r="AQ27" i="1"/>
  <c r="AO27" i="1"/>
  <c r="AK27" i="1"/>
  <c r="AE27" i="1"/>
  <c r="AR27" i="1" s="1"/>
  <c r="X27" i="1"/>
  <c r="V27" i="1"/>
  <c r="R27" i="1"/>
  <c r="L27" i="1"/>
  <c r="Y27" i="1" s="1"/>
  <c r="CC26" i="1"/>
  <c r="CA26" i="1"/>
  <c r="BW26" i="1"/>
  <c r="BQ26" i="1"/>
  <c r="CD26" i="1" s="1"/>
  <c r="BJ26" i="1"/>
  <c r="BH26" i="1"/>
  <c r="BD26" i="1"/>
  <c r="AX26" i="1"/>
  <c r="BK26" i="1" s="1"/>
  <c r="AQ26" i="1"/>
  <c r="AO26" i="1"/>
  <c r="AK26" i="1"/>
  <c r="AE26" i="1"/>
  <c r="AR26" i="1" s="1"/>
  <c r="X26" i="1"/>
  <c r="V26" i="1"/>
  <c r="R26" i="1"/>
  <c r="L26" i="1"/>
  <c r="Y26" i="1" s="1"/>
  <c r="CC25" i="1"/>
  <c r="CA25" i="1"/>
  <c r="BW25" i="1"/>
  <c r="BQ25" i="1"/>
  <c r="CD25" i="1" s="1"/>
  <c r="BJ25" i="1"/>
  <c r="BH25" i="1"/>
  <c r="BD25" i="1"/>
  <c r="AX25" i="1"/>
  <c r="BK25" i="1" s="1"/>
  <c r="AQ25" i="1"/>
  <c r="AO25" i="1"/>
  <c r="AK25" i="1"/>
  <c r="AE25" i="1"/>
  <c r="AR25" i="1" s="1"/>
  <c r="X25" i="1"/>
  <c r="V25" i="1"/>
  <c r="R25" i="1"/>
  <c r="L25" i="1"/>
  <c r="Y25" i="1" s="1"/>
  <c r="CC24" i="1"/>
  <c r="CA24" i="1"/>
  <c r="BW24" i="1"/>
  <c r="BQ24" i="1"/>
  <c r="CD24" i="1" s="1"/>
  <c r="BJ24" i="1"/>
  <c r="BH24" i="1"/>
  <c r="BD24" i="1"/>
  <c r="AX24" i="1"/>
  <c r="BK24" i="1" s="1"/>
  <c r="AQ24" i="1"/>
  <c r="AO24" i="1"/>
  <c r="AK24" i="1"/>
  <c r="AE24" i="1"/>
  <c r="AR24" i="1" s="1"/>
  <c r="X24" i="1"/>
  <c r="V24" i="1"/>
  <c r="R24" i="1"/>
  <c r="L24" i="1"/>
  <c r="Y24" i="1" s="1"/>
  <c r="CC23" i="1"/>
  <c r="CA23" i="1"/>
  <c r="BW23" i="1"/>
  <c r="BQ23" i="1"/>
  <c r="CD23" i="1" s="1"/>
  <c r="BJ23" i="1"/>
  <c r="BH23" i="1"/>
  <c r="BD23" i="1"/>
  <c r="AX23" i="1"/>
  <c r="BK23" i="1" s="1"/>
  <c r="AQ23" i="1"/>
  <c r="AO23" i="1"/>
  <c r="AK23" i="1"/>
  <c r="AE23" i="1"/>
  <c r="AR23" i="1" s="1"/>
  <c r="X23" i="1"/>
  <c r="V23" i="1"/>
  <c r="R23" i="1"/>
  <c r="L23" i="1"/>
  <c r="Y23" i="1" s="1"/>
  <c r="CC22" i="1"/>
  <c r="CA22" i="1"/>
  <c r="BW22" i="1"/>
  <c r="BQ22" i="1"/>
  <c r="CD22" i="1" s="1"/>
  <c r="BJ22" i="1"/>
  <c r="BH22" i="1"/>
  <c r="BD22" i="1"/>
  <c r="AX22" i="1"/>
  <c r="BK22" i="1" s="1"/>
  <c r="AQ22" i="1"/>
  <c r="AO22" i="1"/>
  <c r="AK22" i="1"/>
  <c r="AE22" i="1"/>
  <c r="AR22" i="1" s="1"/>
  <c r="X22" i="1"/>
  <c r="V22" i="1"/>
  <c r="R22" i="1"/>
  <c r="L22" i="1"/>
  <c r="Y22" i="1" s="1"/>
  <c r="CC21" i="1"/>
  <c r="CA21" i="1"/>
  <c r="BW21" i="1"/>
  <c r="BQ21" i="1"/>
  <c r="CD21" i="1" s="1"/>
  <c r="BJ21" i="1"/>
  <c r="BH21" i="1"/>
  <c r="BD21" i="1"/>
  <c r="AX21" i="1"/>
  <c r="BK21" i="1" s="1"/>
  <c r="AQ21" i="1"/>
  <c r="AO21" i="1"/>
  <c r="AK21" i="1"/>
  <c r="AE21" i="1"/>
  <c r="AR21" i="1" s="1"/>
  <c r="X21" i="1"/>
  <c r="V21" i="1"/>
  <c r="R21" i="1"/>
  <c r="L21" i="1"/>
  <c r="Y21" i="1" s="1"/>
  <c r="CC20" i="1"/>
  <c r="CA20" i="1"/>
  <c r="BW20" i="1"/>
  <c r="BQ20" i="1"/>
  <c r="CD20" i="1" s="1"/>
  <c r="BJ20" i="1"/>
  <c r="BH20" i="1"/>
  <c r="BD20" i="1"/>
  <c r="AX20" i="1"/>
  <c r="BK20" i="1" s="1"/>
  <c r="AQ20" i="1"/>
  <c r="AO20" i="1"/>
  <c r="AK20" i="1"/>
  <c r="AE20" i="1"/>
  <c r="AR20" i="1" s="1"/>
  <c r="X20" i="1"/>
  <c r="V20" i="1"/>
  <c r="R20" i="1"/>
  <c r="L20" i="1"/>
  <c r="Y20" i="1" s="1"/>
  <c r="CC19" i="1"/>
  <c r="CA19" i="1"/>
  <c r="BW19" i="1"/>
  <c r="BQ19" i="1"/>
  <c r="CD19" i="1" s="1"/>
  <c r="BJ19" i="1"/>
  <c r="BH19" i="1"/>
  <c r="BD19" i="1"/>
  <c r="AX19" i="1"/>
  <c r="BK19" i="1" s="1"/>
  <c r="AQ19" i="1"/>
  <c r="AO19" i="1"/>
  <c r="AK19" i="1"/>
  <c r="AE19" i="1"/>
  <c r="AR19" i="1" s="1"/>
  <c r="X19" i="1"/>
  <c r="V19" i="1"/>
  <c r="R19" i="1"/>
  <c r="L19" i="1"/>
  <c r="Y19" i="1" s="1"/>
  <c r="CC18" i="1"/>
  <c r="CA18" i="1"/>
  <c r="BW18" i="1"/>
  <c r="BQ18" i="1"/>
  <c r="CD18" i="1" s="1"/>
  <c r="BJ18" i="1"/>
  <c r="BH18" i="1"/>
  <c r="BD18" i="1"/>
  <c r="AX18" i="1"/>
  <c r="BK18" i="1" s="1"/>
  <c r="AQ18" i="1"/>
  <c r="AO18" i="1"/>
  <c r="AK18" i="1"/>
  <c r="AE18" i="1"/>
  <c r="AR18" i="1" s="1"/>
  <c r="X18" i="1"/>
  <c r="V18" i="1"/>
  <c r="R18" i="1"/>
  <c r="L18" i="1"/>
  <c r="Y18" i="1" s="1"/>
  <c r="CC17" i="1"/>
  <c r="CA17" i="1"/>
  <c r="BW17" i="1"/>
  <c r="BQ17" i="1"/>
  <c r="CD17" i="1" s="1"/>
  <c r="BJ17" i="1"/>
  <c r="BH17" i="1"/>
  <c r="BD17" i="1"/>
  <c r="AX17" i="1"/>
  <c r="BK17" i="1" s="1"/>
  <c r="AQ17" i="1"/>
  <c r="AO17" i="1"/>
  <c r="AK17" i="1"/>
  <c r="AE17" i="1"/>
  <c r="AR17" i="1" s="1"/>
  <c r="X17" i="1"/>
  <c r="V17" i="1"/>
  <c r="R17" i="1"/>
  <c r="L17" i="1"/>
  <c r="Y17" i="1" s="1"/>
  <c r="CC16" i="1"/>
  <c r="CA16" i="1"/>
  <c r="BW16" i="1"/>
  <c r="BQ16" i="1"/>
  <c r="CD16" i="1" s="1"/>
  <c r="BJ16" i="1"/>
  <c r="BH16" i="1"/>
  <c r="BD16" i="1"/>
  <c r="AX16" i="1"/>
  <c r="BK16" i="1" s="1"/>
  <c r="AQ16" i="1"/>
  <c r="AO16" i="1"/>
  <c r="AK16" i="1"/>
  <c r="AE16" i="1"/>
  <c r="AR16" i="1" s="1"/>
  <c r="X16" i="1"/>
  <c r="V16" i="1"/>
  <c r="R16" i="1"/>
  <c r="L16" i="1"/>
  <c r="Y16" i="1" s="1"/>
  <c r="CC15" i="1"/>
  <c r="CA15" i="1"/>
  <c r="BW15" i="1"/>
  <c r="BQ15" i="1"/>
  <c r="CD15" i="1" s="1"/>
  <c r="BJ15" i="1"/>
  <c r="BH15" i="1"/>
  <c r="BD15" i="1"/>
  <c r="AX15" i="1"/>
  <c r="BK15" i="1" s="1"/>
  <c r="AQ15" i="1"/>
  <c r="AO15" i="1"/>
  <c r="AK15" i="1"/>
  <c r="AE15" i="1"/>
  <c r="AR15" i="1" s="1"/>
  <c r="X15" i="1"/>
  <c r="V15" i="1"/>
  <c r="R15" i="1"/>
  <c r="L15" i="1"/>
  <c r="Y15" i="1" s="1"/>
  <c r="CC14" i="1"/>
  <c r="CA14" i="1"/>
  <c r="BW14" i="1"/>
  <c r="BQ14" i="1"/>
  <c r="CD14" i="1" s="1"/>
  <c r="BJ14" i="1"/>
  <c r="BH14" i="1"/>
  <c r="BD14" i="1"/>
  <c r="AX14" i="1"/>
  <c r="BK14" i="1" s="1"/>
  <c r="AQ14" i="1"/>
  <c r="AO14" i="1"/>
  <c r="AK14" i="1"/>
  <c r="AE14" i="1"/>
  <c r="AR14" i="1" s="1"/>
  <c r="X14" i="1"/>
  <c r="V14" i="1"/>
  <c r="R14" i="1"/>
  <c r="L14" i="1"/>
  <c r="Y14" i="1" s="1"/>
  <c r="CC13" i="1"/>
  <c r="CA13" i="1"/>
  <c r="BW13" i="1"/>
  <c r="BQ13" i="1"/>
  <c r="CD13" i="1" s="1"/>
  <c r="BJ13" i="1"/>
  <c r="BH13" i="1"/>
  <c r="BD13" i="1"/>
  <c r="AX13" i="1"/>
  <c r="BK13" i="1" s="1"/>
  <c r="AQ13" i="1"/>
  <c r="AO13" i="1"/>
  <c r="AK13" i="1"/>
  <c r="AE13" i="1"/>
  <c r="AR13" i="1" s="1"/>
  <c r="X13" i="1"/>
  <c r="V13" i="1"/>
  <c r="R13" i="1"/>
  <c r="L13" i="1"/>
  <c r="Y13" i="1" s="1"/>
  <c r="CC11" i="1"/>
  <c r="CA11" i="1"/>
  <c r="BW11" i="1"/>
  <c r="BQ11" i="1"/>
  <c r="CD11" i="1" s="1"/>
  <c r="BL6" i="1" s="1"/>
  <c r="BJ11" i="1"/>
  <c r="BH11" i="1"/>
  <c r="BD11" i="1"/>
  <c r="AX11" i="1"/>
  <c r="BK11" i="1" s="1"/>
  <c r="AS6" i="1" s="1"/>
  <c r="AQ11" i="1"/>
  <c r="AO11" i="1"/>
  <c r="AK11" i="1"/>
  <c r="AE11" i="1"/>
  <c r="AR11" i="1" s="1"/>
  <c r="Z6" i="1" s="1"/>
  <c r="X11" i="1"/>
  <c r="V11" i="1"/>
  <c r="R11" i="1"/>
  <c r="L11" i="1"/>
  <c r="Y11" i="1" s="1"/>
  <c r="G6" i="1" s="1"/>
  <c r="CD23" i="12" l="1"/>
  <c r="CD27" i="12"/>
  <c r="CX27" i="12" s="1"/>
  <c r="CZ27" i="12" s="1"/>
  <c r="DA27" i="12" s="1"/>
  <c r="CD31" i="12"/>
  <c r="CX31" i="12" s="1"/>
  <c r="CZ31" i="12" s="1"/>
  <c r="DA31" i="12" s="1"/>
  <c r="CD35" i="12"/>
  <c r="CX35" i="12" s="1"/>
  <c r="CZ35" i="12" s="1"/>
  <c r="DA35" i="12" s="1"/>
  <c r="CD39" i="12"/>
  <c r="CD43" i="12"/>
  <c r="CD47" i="12"/>
  <c r="CD51" i="12"/>
  <c r="CX51" i="12" s="1"/>
  <c r="CZ51" i="12" s="1"/>
  <c r="DA51" i="12" s="1"/>
  <c r="CD63" i="12"/>
  <c r="CD67" i="12"/>
  <c r="CD71" i="12"/>
  <c r="CD16" i="12"/>
  <c r="CX16" i="12" s="1"/>
  <c r="CZ16" i="12" s="1"/>
  <c r="DA16" i="12" s="1"/>
  <c r="CD20" i="12"/>
  <c r="CX20" i="12" s="1"/>
  <c r="CZ20" i="12" s="1"/>
  <c r="DA20" i="12" s="1"/>
  <c r="CD24" i="12"/>
  <c r="CX24" i="12" s="1"/>
  <c r="CZ24" i="12" s="1"/>
  <c r="DA24" i="12" s="1"/>
  <c r="CD28" i="12"/>
  <c r="CD32" i="12"/>
  <c r="CX32" i="12" s="1"/>
  <c r="CZ32" i="12" s="1"/>
  <c r="DA32" i="12" s="1"/>
  <c r="CD36" i="12"/>
  <c r="CD40" i="12"/>
  <c r="CD44" i="12"/>
  <c r="CD48" i="12"/>
  <c r="CX48" i="12" s="1"/>
  <c r="CZ48" i="12" s="1"/>
  <c r="DA48" i="12" s="1"/>
  <c r="CD52" i="12"/>
  <c r="CD56" i="12"/>
  <c r="CD60" i="12"/>
  <c r="CD64" i="12"/>
  <c r="CX64" i="12" s="1"/>
  <c r="CZ64" i="12" s="1"/>
  <c r="DA64" i="12" s="1"/>
  <c r="CD68" i="12"/>
  <c r="CD72" i="12"/>
  <c r="CE52" i="6"/>
  <c r="CG52" i="6" s="1"/>
  <c r="CH52" i="6" s="1"/>
  <c r="CX28" i="12"/>
  <c r="CZ28" i="12" s="1"/>
  <c r="DA28" i="12" s="1"/>
  <c r="CX30" i="12"/>
  <c r="CZ30" i="12" s="1"/>
  <c r="DA30" i="12" s="1"/>
  <c r="CX34" i="12"/>
  <c r="CZ34" i="12" s="1"/>
  <c r="DA34" i="12" s="1"/>
  <c r="CX36" i="12"/>
  <c r="CZ36" i="12" s="1"/>
  <c r="DA36" i="12" s="1"/>
  <c r="CX38" i="12"/>
  <c r="CZ38" i="12" s="1"/>
  <c r="DA38" i="12" s="1"/>
  <c r="CX40" i="12"/>
  <c r="CZ40" i="12" s="1"/>
  <c r="DA40" i="12" s="1"/>
  <c r="CX42" i="12"/>
  <c r="CZ42" i="12" s="1"/>
  <c r="DA42" i="12" s="1"/>
  <c r="CX44" i="12"/>
  <c r="CZ44" i="12" s="1"/>
  <c r="DA44" i="12" s="1"/>
  <c r="CX46" i="12"/>
  <c r="CZ46" i="12" s="1"/>
  <c r="DA46" i="12" s="1"/>
  <c r="CX50" i="12"/>
  <c r="CZ50" i="12" s="1"/>
  <c r="DA50" i="12" s="1"/>
  <c r="CX52" i="12"/>
  <c r="CZ52" i="12" s="1"/>
  <c r="DA52" i="12" s="1"/>
  <c r="CX54" i="12"/>
  <c r="CZ54" i="12" s="1"/>
  <c r="DA54" i="12" s="1"/>
  <c r="CX56" i="12"/>
  <c r="CZ56" i="12" s="1"/>
  <c r="DA56" i="12" s="1"/>
  <c r="CX58" i="12"/>
  <c r="CZ58" i="12" s="1"/>
  <c r="DA58" i="12" s="1"/>
  <c r="CX60" i="12"/>
  <c r="CZ60" i="12" s="1"/>
  <c r="DA60" i="12" s="1"/>
  <c r="CX62" i="12"/>
  <c r="CZ62" i="12" s="1"/>
  <c r="DA62" i="12" s="1"/>
  <c r="CX66" i="12"/>
  <c r="CZ66" i="12" s="1"/>
  <c r="DA66" i="12" s="1"/>
  <c r="CX67" i="12"/>
  <c r="CZ67" i="12" s="1"/>
  <c r="DA67" i="12" s="1"/>
  <c r="CX69" i="12"/>
  <c r="CZ69" i="12" s="1"/>
  <c r="DA69" i="12" s="1"/>
  <c r="CX71" i="12"/>
  <c r="CZ71" i="12" s="1"/>
  <c r="DA71" i="12" s="1"/>
  <c r="CX14" i="12"/>
  <c r="CZ14" i="12" s="1"/>
  <c r="DA14" i="12" s="1"/>
  <c r="CX18" i="12"/>
  <c r="CZ18" i="12" s="1"/>
  <c r="DA18" i="12" s="1"/>
  <c r="CX22" i="12"/>
  <c r="CZ22" i="12" s="1"/>
  <c r="DA22" i="12" s="1"/>
  <c r="CX29" i="12"/>
  <c r="CZ29" i="12" s="1"/>
  <c r="DA29" i="12" s="1"/>
  <c r="CX33" i="12"/>
  <c r="CZ33" i="12" s="1"/>
  <c r="DA33" i="12" s="1"/>
  <c r="CX37" i="12"/>
  <c r="CZ37" i="12" s="1"/>
  <c r="DA37" i="12" s="1"/>
  <c r="CX39" i="12"/>
  <c r="CZ39" i="12" s="1"/>
  <c r="DA39" i="12" s="1"/>
  <c r="CX41" i="12"/>
  <c r="CZ41" i="12" s="1"/>
  <c r="DA41" i="12" s="1"/>
  <c r="CX43" i="12"/>
  <c r="CZ43" i="12" s="1"/>
  <c r="DA43" i="12" s="1"/>
  <c r="CX45" i="12"/>
  <c r="CZ45" i="12" s="1"/>
  <c r="DA45" i="12" s="1"/>
  <c r="CX47" i="12"/>
  <c r="CZ47" i="12" s="1"/>
  <c r="DA47" i="12" s="1"/>
  <c r="CX49" i="12"/>
  <c r="CZ49" i="12" s="1"/>
  <c r="DA49" i="12" s="1"/>
  <c r="CX53" i="12"/>
  <c r="CZ53" i="12" s="1"/>
  <c r="DA53" i="12" s="1"/>
  <c r="CX55" i="12"/>
  <c r="CZ55" i="12" s="1"/>
  <c r="DA55" i="12" s="1"/>
  <c r="CX57" i="12"/>
  <c r="CZ57" i="12" s="1"/>
  <c r="DA57" i="12" s="1"/>
  <c r="CX59" i="12"/>
  <c r="CZ59" i="12" s="1"/>
  <c r="DA59" i="12" s="1"/>
  <c r="CX61" i="12"/>
  <c r="CZ61" i="12" s="1"/>
  <c r="DA61" i="12" s="1"/>
  <c r="CX63" i="12"/>
  <c r="CZ63" i="12" s="1"/>
  <c r="DA63" i="12" s="1"/>
  <c r="CX65" i="12"/>
  <c r="CZ65" i="12" s="1"/>
  <c r="DA65" i="12" s="1"/>
  <c r="CX68" i="12"/>
  <c r="CZ68" i="12" s="1"/>
  <c r="DA68" i="12" s="1"/>
  <c r="CX70" i="12"/>
  <c r="CZ70" i="12" s="1"/>
  <c r="DA70" i="12" s="1"/>
  <c r="CX13" i="12"/>
  <c r="CZ13" i="12" s="1"/>
  <c r="DA13" i="12" s="1"/>
  <c r="CX15" i="12"/>
  <c r="CZ15" i="12" s="1"/>
  <c r="DA15" i="12" s="1"/>
  <c r="CX17" i="12"/>
  <c r="CZ17" i="12" s="1"/>
  <c r="DA17" i="12" s="1"/>
  <c r="CX19" i="12"/>
  <c r="CZ19" i="12" s="1"/>
  <c r="DA19" i="12" s="1"/>
  <c r="CX21" i="12"/>
  <c r="CZ21" i="12" s="1"/>
  <c r="DA21" i="12" s="1"/>
  <c r="CX23" i="12"/>
  <c r="CZ23" i="12" s="1"/>
  <c r="DA23" i="12" s="1"/>
  <c r="CX25" i="12"/>
  <c r="CZ25" i="12" s="1"/>
  <c r="DA25" i="12" s="1"/>
  <c r="CX26" i="12"/>
  <c r="CZ26" i="12" s="1"/>
  <c r="DA26" i="12" s="1"/>
  <c r="CX72" i="12"/>
  <c r="CZ72" i="12" s="1"/>
  <c r="DA72" i="12" s="1"/>
  <c r="CE15" i="11"/>
  <c r="CG15" i="11" s="1"/>
  <c r="CH15" i="11" s="1"/>
  <c r="CE19" i="11"/>
  <c r="CG19" i="11" s="1"/>
  <c r="CH19" i="11" s="1"/>
  <c r="CE35" i="11"/>
  <c r="CG35" i="11" s="1"/>
  <c r="CH35" i="11" s="1"/>
  <c r="CE67" i="11"/>
  <c r="CG67" i="11" s="1"/>
  <c r="CH67" i="11" s="1"/>
  <c r="CE79" i="11"/>
  <c r="CG79" i="11" s="1"/>
  <c r="CH79" i="11" s="1"/>
  <c r="CE14" i="11"/>
  <c r="CG14" i="11" s="1"/>
  <c r="CH14" i="11" s="1"/>
  <c r="CE18" i="11"/>
  <c r="CG18" i="11" s="1"/>
  <c r="CH18" i="11" s="1"/>
  <c r="CE22" i="11"/>
  <c r="CG22" i="11" s="1"/>
  <c r="CH22" i="11" s="1"/>
  <c r="CE26" i="11"/>
  <c r="CG26" i="11" s="1"/>
  <c r="CH26" i="11" s="1"/>
  <c r="CE30" i="11"/>
  <c r="CG30" i="11" s="1"/>
  <c r="CH30" i="11" s="1"/>
  <c r="CE34" i="11"/>
  <c r="CG34" i="11" s="1"/>
  <c r="CH34" i="11" s="1"/>
  <c r="CE38" i="11"/>
  <c r="CG38" i="11" s="1"/>
  <c r="CH38" i="11" s="1"/>
  <c r="CE42" i="11"/>
  <c r="CG42" i="11" s="1"/>
  <c r="CH42" i="11" s="1"/>
  <c r="CE46" i="11"/>
  <c r="CG46" i="11" s="1"/>
  <c r="CH46" i="11" s="1"/>
  <c r="CE50" i="11"/>
  <c r="CG50" i="11" s="1"/>
  <c r="CH50" i="11" s="1"/>
  <c r="CE54" i="11"/>
  <c r="CG54" i="11" s="1"/>
  <c r="CH54" i="11" s="1"/>
  <c r="CE58" i="11"/>
  <c r="CG58" i="11" s="1"/>
  <c r="CH58" i="11" s="1"/>
  <c r="CE62" i="11"/>
  <c r="CG62" i="11" s="1"/>
  <c r="CH62" i="11" s="1"/>
  <c r="CE66" i="11"/>
  <c r="CG66" i="11" s="1"/>
  <c r="CH66" i="11" s="1"/>
  <c r="CE70" i="11"/>
  <c r="CG70" i="11" s="1"/>
  <c r="CH70" i="11" s="1"/>
  <c r="CE74" i="11"/>
  <c r="CG74" i="11" s="1"/>
  <c r="CH74" i="11" s="1"/>
  <c r="CE78" i="11"/>
  <c r="CG78" i="11" s="1"/>
  <c r="CH78" i="11" s="1"/>
  <c r="CE82" i="11"/>
  <c r="CG82" i="11" s="1"/>
  <c r="CH82" i="11" s="1"/>
  <c r="CE23" i="11"/>
  <c r="CG23" i="11" s="1"/>
  <c r="CH23" i="11" s="1"/>
  <c r="CE43" i="11"/>
  <c r="CG43" i="11" s="1"/>
  <c r="CH43" i="11" s="1"/>
  <c r="CE51" i="11"/>
  <c r="CG51" i="11" s="1"/>
  <c r="CH51" i="11" s="1"/>
  <c r="CE59" i="11"/>
  <c r="CG59" i="11" s="1"/>
  <c r="CH59" i="11" s="1"/>
  <c r="CE71" i="11"/>
  <c r="CG71" i="11" s="1"/>
  <c r="CH71" i="11" s="1"/>
  <c r="CE13" i="11"/>
  <c r="CG13" i="11" s="1"/>
  <c r="CH13" i="11" s="1"/>
  <c r="CE17" i="11"/>
  <c r="CG17" i="11" s="1"/>
  <c r="CH17" i="11" s="1"/>
  <c r="CE21" i="11"/>
  <c r="CG21" i="11" s="1"/>
  <c r="CH21" i="11" s="1"/>
  <c r="CE25" i="11"/>
  <c r="CG25" i="11" s="1"/>
  <c r="CH25" i="11" s="1"/>
  <c r="CE29" i="11"/>
  <c r="CG29" i="11" s="1"/>
  <c r="CH29" i="11" s="1"/>
  <c r="CE33" i="11"/>
  <c r="CG33" i="11" s="1"/>
  <c r="CH33" i="11" s="1"/>
  <c r="CE37" i="11"/>
  <c r="CG37" i="11" s="1"/>
  <c r="CH37" i="11" s="1"/>
  <c r="CE41" i="11"/>
  <c r="CG41" i="11" s="1"/>
  <c r="CH41" i="11" s="1"/>
  <c r="CE45" i="11"/>
  <c r="CG45" i="11" s="1"/>
  <c r="CH45" i="11" s="1"/>
  <c r="CE49" i="11"/>
  <c r="CG49" i="11" s="1"/>
  <c r="CH49" i="11" s="1"/>
  <c r="CE53" i="11"/>
  <c r="CG53" i="11" s="1"/>
  <c r="CH53" i="11" s="1"/>
  <c r="CE57" i="11"/>
  <c r="CG57" i="11" s="1"/>
  <c r="CH57" i="11" s="1"/>
  <c r="CE61" i="11"/>
  <c r="CG61" i="11" s="1"/>
  <c r="CH61" i="11" s="1"/>
  <c r="CE65" i="11"/>
  <c r="CG65" i="11" s="1"/>
  <c r="CH65" i="11" s="1"/>
  <c r="CE69" i="11"/>
  <c r="CG69" i="11" s="1"/>
  <c r="CH69" i="11" s="1"/>
  <c r="CE73" i="11"/>
  <c r="CG73" i="11" s="1"/>
  <c r="CH73" i="11" s="1"/>
  <c r="CE77" i="11"/>
  <c r="CG77" i="11" s="1"/>
  <c r="CH77" i="11" s="1"/>
  <c r="CE81" i="11"/>
  <c r="CG81" i="11" s="1"/>
  <c r="CH81" i="11" s="1"/>
  <c r="CE27" i="11"/>
  <c r="CG27" i="11" s="1"/>
  <c r="CH27" i="11" s="1"/>
  <c r="CE31" i="11"/>
  <c r="CG31" i="11" s="1"/>
  <c r="CH31" i="11" s="1"/>
  <c r="CE39" i="11"/>
  <c r="CG39" i="11" s="1"/>
  <c r="CH39" i="11" s="1"/>
  <c r="CE47" i="11"/>
  <c r="CG47" i="11" s="1"/>
  <c r="CH47" i="11" s="1"/>
  <c r="CE55" i="11"/>
  <c r="CG55" i="11" s="1"/>
  <c r="CH55" i="11" s="1"/>
  <c r="CE63" i="11"/>
  <c r="CG63" i="11" s="1"/>
  <c r="CH63" i="11" s="1"/>
  <c r="CE75" i="11"/>
  <c r="CG75" i="11" s="1"/>
  <c r="CH75" i="11" s="1"/>
  <c r="CE16" i="11"/>
  <c r="CG16" i="11" s="1"/>
  <c r="CH16" i="11" s="1"/>
  <c r="CE20" i="11"/>
  <c r="CG20" i="11" s="1"/>
  <c r="CH20" i="11" s="1"/>
  <c r="CE24" i="11"/>
  <c r="CG24" i="11" s="1"/>
  <c r="CH24" i="11" s="1"/>
  <c r="CE28" i="11"/>
  <c r="CG28" i="11" s="1"/>
  <c r="CH28" i="11" s="1"/>
  <c r="CE32" i="11"/>
  <c r="CG32" i="11" s="1"/>
  <c r="CH32" i="11" s="1"/>
  <c r="CE36" i="11"/>
  <c r="CG36" i="11" s="1"/>
  <c r="CH36" i="11" s="1"/>
  <c r="CE40" i="11"/>
  <c r="CG40" i="11" s="1"/>
  <c r="CH40" i="11" s="1"/>
  <c r="CE44" i="11"/>
  <c r="CG44" i="11" s="1"/>
  <c r="CH44" i="11" s="1"/>
  <c r="CE48" i="11"/>
  <c r="CG48" i="11" s="1"/>
  <c r="CH48" i="11" s="1"/>
  <c r="CE52" i="11"/>
  <c r="CG52" i="11" s="1"/>
  <c r="CH52" i="11" s="1"/>
  <c r="CE56" i="11"/>
  <c r="CG56" i="11" s="1"/>
  <c r="CH56" i="11" s="1"/>
  <c r="CE60" i="11"/>
  <c r="CG60" i="11" s="1"/>
  <c r="CH60" i="11" s="1"/>
  <c r="CE64" i="11"/>
  <c r="CG64" i="11" s="1"/>
  <c r="CH64" i="11" s="1"/>
  <c r="CE68" i="11"/>
  <c r="CG68" i="11" s="1"/>
  <c r="CH68" i="11" s="1"/>
  <c r="CE72" i="11"/>
  <c r="CG72" i="11" s="1"/>
  <c r="CH72" i="11" s="1"/>
  <c r="CE76" i="11"/>
  <c r="CG76" i="11" s="1"/>
  <c r="CH76" i="11" s="1"/>
  <c r="CE80" i="11"/>
  <c r="CG80" i="11" s="1"/>
  <c r="CH80" i="11" s="1"/>
  <c r="CE15" i="10"/>
  <c r="CG15" i="10" s="1"/>
  <c r="CH15" i="10" s="1"/>
  <c r="CE19" i="10"/>
  <c r="CG19" i="10" s="1"/>
  <c r="CH19" i="10" s="1"/>
  <c r="CE31" i="10"/>
  <c r="CG31" i="10" s="1"/>
  <c r="CH31" i="10" s="1"/>
  <c r="CE43" i="10"/>
  <c r="CG43" i="10" s="1"/>
  <c r="CH43" i="10" s="1"/>
  <c r="CE71" i="10"/>
  <c r="CG71" i="10" s="1"/>
  <c r="CH71" i="10" s="1"/>
  <c r="CE79" i="10"/>
  <c r="CG79" i="10" s="1"/>
  <c r="CH79" i="10" s="1"/>
  <c r="CE14" i="10"/>
  <c r="CG14" i="10" s="1"/>
  <c r="CH14" i="10" s="1"/>
  <c r="CE18" i="10"/>
  <c r="CG18" i="10" s="1"/>
  <c r="CH18" i="10" s="1"/>
  <c r="CE22" i="10"/>
  <c r="CG22" i="10" s="1"/>
  <c r="CH22" i="10" s="1"/>
  <c r="CE26" i="10"/>
  <c r="CG26" i="10" s="1"/>
  <c r="CH26" i="10" s="1"/>
  <c r="CE30" i="10"/>
  <c r="CG30" i="10" s="1"/>
  <c r="CH30" i="10" s="1"/>
  <c r="CE34" i="10"/>
  <c r="CG34" i="10" s="1"/>
  <c r="CH34" i="10" s="1"/>
  <c r="CE38" i="10"/>
  <c r="CG38" i="10" s="1"/>
  <c r="CH38" i="10" s="1"/>
  <c r="CE42" i="10"/>
  <c r="CG42" i="10" s="1"/>
  <c r="CH42" i="10" s="1"/>
  <c r="CE46" i="10"/>
  <c r="CG46" i="10" s="1"/>
  <c r="CH46" i="10" s="1"/>
  <c r="CE50" i="10"/>
  <c r="CG50" i="10" s="1"/>
  <c r="CH50" i="10" s="1"/>
  <c r="CE54" i="10"/>
  <c r="CG54" i="10" s="1"/>
  <c r="CH54" i="10" s="1"/>
  <c r="CE58" i="10"/>
  <c r="CG58" i="10" s="1"/>
  <c r="CH58" i="10" s="1"/>
  <c r="CE62" i="10"/>
  <c r="CG62" i="10" s="1"/>
  <c r="CH62" i="10" s="1"/>
  <c r="CE66" i="10"/>
  <c r="CG66" i="10" s="1"/>
  <c r="CH66" i="10" s="1"/>
  <c r="CE70" i="10"/>
  <c r="CG70" i="10" s="1"/>
  <c r="CH70" i="10" s="1"/>
  <c r="CE74" i="10"/>
  <c r="CG74" i="10" s="1"/>
  <c r="CH74" i="10" s="1"/>
  <c r="CE78" i="10"/>
  <c r="CG78" i="10" s="1"/>
  <c r="CH78" i="10" s="1"/>
  <c r="CE82" i="10"/>
  <c r="CG82" i="10" s="1"/>
  <c r="CH82" i="10" s="1"/>
  <c r="CE23" i="10"/>
  <c r="CG23" i="10" s="1"/>
  <c r="CH23" i="10" s="1"/>
  <c r="CE39" i="10"/>
  <c r="CG39" i="10" s="1"/>
  <c r="CH39" i="10" s="1"/>
  <c r="CE51" i="10"/>
  <c r="CG51" i="10" s="1"/>
  <c r="CH51" i="10" s="1"/>
  <c r="CE55" i="10"/>
  <c r="CG55" i="10" s="1"/>
  <c r="CH55" i="10" s="1"/>
  <c r="CE67" i="10"/>
  <c r="CG67" i="10" s="1"/>
  <c r="CH67" i="10" s="1"/>
  <c r="CE13" i="10"/>
  <c r="CG13" i="10" s="1"/>
  <c r="CH13" i="10" s="1"/>
  <c r="CE17" i="10"/>
  <c r="CG17" i="10" s="1"/>
  <c r="CH17" i="10" s="1"/>
  <c r="CE21" i="10"/>
  <c r="CG21" i="10" s="1"/>
  <c r="CH21" i="10" s="1"/>
  <c r="CE25" i="10"/>
  <c r="CG25" i="10" s="1"/>
  <c r="CH25" i="10" s="1"/>
  <c r="CE29" i="10"/>
  <c r="CG29" i="10" s="1"/>
  <c r="CH29" i="10" s="1"/>
  <c r="CE33" i="10"/>
  <c r="CG33" i="10" s="1"/>
  <c r="CH33" i="10" s="1"/>
  <c r="CE37" i="10"/>
  <c r="CG37" i="10" s="1"/>
  <c r="CH37" i="10" s="1"/>
  <c r="CE41" i="10"/>
  <c r="CG41" i="10" s="1"/>
  <c r="CH41" i="10" s="1"/>
  <c r="CE45" i="10"/>
  <c r="CG45" i="10" s="1"/>
  <c r="CH45" i="10" s="1"/>
  <c r="CE49" i="10"/>
  <c r="CG49" i="10" s="1"/>
  <c r="CH49" i="10" s="1"/>
  <c r="CE53" i="10"/>
  <c r="CG53" i="10" s="1"/>
  <c r="CH53" i="10" s="1"/>
  <c r="CE57" i="10"/>
  <c r="CG57" i="10" s="1"/>
  <c r="CH57" i="10" s="1"/>
  <c r="CE61" i="10"/>
  <c r="CG61" i="10" s="1"/>
  <c r="CH61" i="10" s="1"/>
  <c r="CE65" i="10"/>
  <c r="CG65" i="10" s="1"/>
  <c r="CH65" i="10" s="1"/>
  <c r="CE69" i="10"/>
  <c r="CG69" i="10" s="1"/>
  <c r="CH69" i="10" s="1"/>
  <c r="CE73" i="10"/>
  <c r="CG73" i="10" s="1"/>
  <c r="CH73" i="10" s="1"/>
  <c r="CE77" i="10"/>
  <c r="CG77" i="10" s="1"/>
  <c r="CH77" i="10" s="1"/>
  <c r="CE81" i="10"/>
  <c r="CG81" i="10" s="1"/>
  <c r="CH81" i="10" s="1"/>
  <c r="CE27" i="10"/>
  <c r="CG27" i="10" s="1"/>
  <c r="CH27" i="10" s="1"/>
  <c r="CE35" i="10"/>
  <c r="CG35" i="10" s="1"/>
  <c r="CH35" i="10" s="1"/>
  <c r="CE47" i="10"/>
  <c r="CG47" i="10" s="1"/>
  <c r="CH47" i="10" s="1"/>
  <c r="CE59" i="10"/>
  <c r="CG59" i="10" s="1"/>
  <c r="CH59" i="10" s="1"/>
  <c r="CE63" i="10"/>
  <c r="CG63" i="10" s="1"/>
  <c r="CH63" i="10" s="1"/>
  <c r="CE75" i="10"/>
  <c r="CG75" i="10" s="1"/>
  <c r="CH75" i="10" s="1"/>
  <c r="CE16" i="10"/>
  <c r="CG16" i="10" s="1"/>
  <c r="CH16" i="10" s="1"/>
  <c r="CE20" i="10"/>
  <c r="CG20" i="10" s="1"/>
  <c r="CH20" i="10" s="1"/>
  <c r="CE24" i="10"/>
  <c r="CG24" i="10" s="1"/>
  <c r="CH24" i="10" s="1"/>
  <c r="CE28" i="10"/>
  <c r="CG28" i="10" s="1"/>
  <c r="CH28" i="10" s="1"/>
  <c r="CE32" i="10"/>
  <c r="CG32" i="10" s="1"/>
  <c r="CH32" i="10" s="1"/>
  <c r="CE36" i="10"/>
  <c r="CG36" i="10" s="1"/>
  <c r="CH36" i="10" s="1"/>
  <c r="CE40" i="10"/>
  <c r="CG40" i="10" s="1"/>
  <c r="CH40" i="10" s="1"/>
  <c r="CE44" i="10"/>
  <c r="CG44" i="10" s="1"/>
  <c r="CH44" i="10" s="1"/>
  <c r="CE48" i="10"/>
  <c r="CG48" i="10" s="1"/>
  <c r="CH48" i="10" s="1"/>
  <c r="CE52" i="10"/>
  <c r="CG52" i="10" s="1"/>
  <c r="CH52" i="10" s="1"/>
  <c r="CE56" i="10"/>
  <c r="CG56" i="10" s="1"/>
  <c r="CH56" i="10" s="1"/>
  <c r="CE60" i="10"/>
  <c r="CG60" i="10" s="1"/>
  <c r="CH60" i="10" s="1"/>
  <c r="CE64" i="10"/>
  <c r="CG64" i="10" s="1"/>
  <c r="CH64" i="10" s="1"/>
  <c r="CE68" i="10"/>
  <c r="CG68" i="10" s="1"/>
  <c r="CH68" i="10" s="1"/>
  <c r="CE72" i="10"/>
  <c r="CG72" i="10" s="1"/>
  <c r="CH72" i="10" s="1"/>
  <c r="CE76" i="10"/>
  <c r="CG76" i="10" s="1"/>
  <c r="CH76" i="10" s="1"/>
  <c r="CE80" i="10"/>
  <c r="CG80" i="10" s="1"/>
  <c r="CH80" i="10" s="1"/>
  <c r="CE17" i="8"/>
  <c r="CG17" i="8" s="1"/>
  <c r="CH17" i="8" s="1"/>
  <c r="CE37" i="8"/>
  <c r="CG37" i="8" s="1"/>
  <c r="CH37" i="8" s="1"/>
  <c r="CE47" i="8"/>
  <c r="CG47" i="8" s="1"/>
  <c r="CH47" i="8" s="1"/>
  <c r="CE51" i="8"/>
  <c r="CG51" i="8" s="1"/>
  <c r="CH51" i="8" s="1"/>
  <c r="CE67" i="8"/>
  <c r="CG67" i="8" s="1"/>
  <c r="CH67" i="8" s="1"/>
  <c r="CE79" i="8"/>
  <c r="CG79" i="8" s="1"/>
  <c r="CH79" i="8" s="1"/>
  <c r="CE16" i="8"/>
  <c r="CG16" i="8" s="1"/>
  <c r="CH16" i="8" s="1"/>
  <c r="CE20" i="8"/>
  <c r="CG20" i="8" s="1"/>
  <c r="CH20" i="8" s="1"/>
  <c r="CE24" i="8"/>
  <c r="CG24" i="8" s="1"/>
  <c r="CH24" i="8" s="1"/>
  <c r="CE28" i="8"/>
  <c r="CG28" i="8" s="1"/>
  <c r="CH28" i="8" s="1"/>
  <c r="CE32" i="8"/>
  <c r="CG32" i="8" s="1"/>
  <c r="CH32" i="8" s="1"/>
  <c r="CE36" i="8"/>
  <c r="CG36" i="8" s="1"/>
  <c r="CH36" i="8" s="1"/>
  <c r="CE40" i="8"/>
  <c r="CG40" i="8" s="1"/>
  <c r="CH40" i="8" s="1"/>
  <c r="CE44" i="8"/>
  <c r="CG44" i="8" s="1"/>
  <c r="CH44" i="8" s="1"/>
  <c r="CE45" i="8"/>
  <c r="CG45" i="8" s="1"/>
  <c r="CH45" i="8" s="1"/>
  <c r="CE46" i="8"/>
  <c r="CG46" i="8" s="1"/>
  <c r="CH46" i="8" s="1"/>
  <c r="CE50" i="8"/>
  <c r="CG50" i="8" s="1"/>
  <c r="CH50" i="8" s="1"/>
  <c r="CE54" i="8"/>
  <c r="CG54" i="8" s="1"/>
  <c r="CH54" i="8" s="1"/>
  <c r="CE58" i="8"/>
  <c r="CG58" i="8" s="1"/>
  <c r="CH58" i="8" s="1"/>
  <c r="CE62" i="8"/>
  <c r="CG62" i="8" s="1"/>
  <c r="CH62" i="8" s="1"/>
  <c r="CE66" i="8"/>
  <c r="CG66" i="8" s="1"/>
  <c r="CH66" i="8" s="1"/>
  <c r="CE70" i="8"/>
  <c r="CG70" i="8" s="1"/>
  <c r="CH70" i="8" s="1"/>
  <c r="CE74" i="8"/>
  <c r="CG74" i="8" s="1"/>
  <c r="CH74" i="8" s="1"/>
  <c r="CE78" i="8"/>
  <c r="CG78" i="8" s="1"/>
  <c r="CH78" i="8" s="1"/>
  <c r="CE82" i="8"/>
  <c r="CG82" i="8" s="1"/>
  <c r="CH82" i="8" s="1"/>
  <c r="CE13" i="8"/>
  <c r="CG13" i="8" s="1"/>
  <c r="CH13" i="8" s="1"/>
  <c r="CE21" i="8"/>
  <c r="CG21" i="8" s="1"/>
  <c r="CH21" i="8" s="1"/>
  <c r="CE33" i="8"/>
  <c r="CG33" i="8" s="1"/>
  <c r="CH33" i="8" s="1"/>
  <c r="CE59" i="8"/>
  <c r="CG59" i="8" s="1"/>
  <c r="CH59" i="8" s="1"/>
  <c r="CE63" i="8"/>
  <c r="CG63" i="8" s="1"/>
  <c r="CH63" i="8" s="1"/>
  <c r="CE75" i="8"/>
  <c r="CG75" i="8" s="1"/>
  <c r="CH75" i="8" s="1"/>
  <c r="CE15" i="8"/>
  <c r="CG15" i="8" s="1"/>
  <c r="CH15" i="8" s="1"/>
  <c r="CE19" i="8"/>
  <c r="CG19" i="8" s="1"/>
  <c r="CH19" i="8" s="1"/>
  <c r="CE23" i="8"/>
  <c r="CG23" i="8" s="1"/>
  <c r="CH23" i="8" s="1"/>
  <c r="CE27" i="8"/>
  <c r="CG27" i="8" s="1"/>
  <c r="CH27" i="8" s="1"/>
  <c r="CE31" i="8"/>
  <c r="CG31" i="8" s="1"/>
  <c r="CH31" i="8" s="1"/>
  <c r="CE35" i="8"/>
  <c r="CG35" i="8" s="1"/>
  <c r="CH35" i="8" s="1"/>
  <c r="CE39" i="8"/>
  <c r="CG39" i="8" s="1"/>
  <c r="CH39" i="8" s="1"/>
  <c r="CE43" i="8"/>
  <c r="CG43" i="8" s="1"/>
  <c r="CH43" i="8" s="1"/>
  <c r="CE49" i="8"/>
  <c r="CG49" i="8" s="1"/>
  <c r="CH49" i="8" s="1"/>
  <c r="CE53" i="8"/>
  <c r="CG53" i="8" s="1"/>
  <c r="CH53" i="8" s="1"/>
  <c r="CE57" i="8"/>
  <c r="CG57" i="8" s="1"/>
  <c r="CH57" i="8" s="1"/>
  <c r="CE61" i="8"/>
  <c r="CG61" i="8" s="1"/>
  <c r="CH61" i="8" s="1"/>
  <c r="CE65" i="8"/>
  <c r="CG65" i="8" s="1"/>
  <c r="CH65" i="8" s="1"/>
  <c r="CE69" i="8"/>
  <c r="CG69" i="8" s="1"/>
  <c r="CH69" i="8" s="1"/>
  <c r="CE73" i="8"/>
  <c r="CG73" i="8" s="1"/>
  <c r="CH73" i="8" s="1"/>
  <c r="CE77" i="8"/>
  <c r="CG77" i="8" s="1"/>
  <c r="CH77" i="8" s="1"/>
  <c r="CE81" i="8"/>
  <c r="CG81" i="8" s="1"/>
  <c r="CH81" i="8" s="1"/>
  <c r="CE25" i="8"/>
  <c r="CG25" i="8" s="1"/>
  <c r="CH25" i="8" s="1"/>
  <c r="CE29" i="8"/>
  <c r="CG29" i="8" s="1"/>
  <c r="CH29" i="8" s="1"/>
  <c r="CE41" i="8"/>
  <c r="CG41" i="8" s="1"/>
  <c r="CH41" i="8" s="1"/>
  <c r="CE55" i="8"/>
  <c r="CG55" i="8" s="1"/>
  <c r="CH55" i="8" s="1"/>
  <c r="CE71" i="8"/>
  <c r="CG71" i="8" s="1"/>
  <c r="CH71" i="8" s="1"/>
  <c r="CE14" i="8"/>
  <c r="CG14" i="8" s="1"/>
  <c r="CH14" i="8" s="1"/>
  <c r="CE18" i="8"/>
  <c r="CG18" i="8" s="1"/>
  <c r="CH18" i="8" s="1"/>
  <c r="CE22" i="8"/>
  <c r="CG22" i="8" s="1"/>
  <c r="CH22" i="8" s="1"/>
  <c r="CE26" i="8"/>
  <c r="CG26" i="8" s="1"/>
  <c r="CH26" i="8" s="1"/>
  <c r="CE30" i="8"/>
  <c r="CG30" i="8" s="1"/>
  <c r="CH30" i="8" s="1"/>
  <c r="CE34" i="8"/>
  <c r="CG34" i="8" s="1"/>
  <c r="CH34" i="8" s="1"/>
  <c r="CE38" i="8"/>
  <c r="CG38" i="8" s="1"/>
  <c r="CH38" i="8" s="1"/>
  <c r="CE42" i="8"/>
  <c r="CG42" i="8" s="1"/>
  <c r="CH42" i="8" s="1"/>
  <c r="CE48" i="8"/>
  <c r="CG48" i="8" s="1"/>
  <c r="CH48" i="8" s="1"/>
  <c r="CE52" i="8"/>
  <c r="CG52" i="8" s="1"/>
  <c r="CH52" i="8" s="1"/>
  <c r="CE56" i="8"/>
  <c r="CG56" i="8" s="1"/>
  <c r="CH56" i="8" s="1"/>
  <c r="CE60" i="8"/>
  <c r="CG60" i="8" s="1"/>
  <c r="CH60" i="8" s="1"/>
  <c r="CE64" i="8"/>
  <c r="CG64" i="8" s="1"/>
  <c r="CH64" i="8" s="1"/>
  <c r="CE68" i="8"/>
  <c r="CG68" i="8" s="1"/>
  <c r="CH68" i="8" s="1"/>
  <c r="CE72" i="8"/>
  <c r="CG72" i="8" s="1"/>
  <c r="CH72" i="8" s="1"/>
  <c r="CE76" i="8"/>
  <c r="CG76" i="8" s="1"/>
  <c r="CH76" i="8" s="1"/>
  <c r="CE80" i="8"/>
  <c r="CG80" i="8" s="1"/>
  <c r="CH80" i="8" s="1"/>
  <c r="CE32" i="9"/>
  <c r="CG32" i="9" s="1"/>
  <c r="CH32" i="9" s="1"/>
  <c r="CE43" i="9"/>
  <c r="CG43" i="9" s="1"/>
  <c r="CH43" i="9" s="1"/>
  <c r="CE58" i="9"/>
  <c r="CG58" i="9" s="1"/>
  <c r="CH58" i="9" s="1"/>
  <c r="CE60" i="9"/>
  <c r="CG60" i="9" s="1"/>
  <c r="CH60" i="9" s="1"/>
  <c r="CE68" i="9"/>
  <c r="CG68" i="9" s="1"/>
  <c r="CH68" i="9" s="1"/>
  <c r="CE74" i="9"/>
  <c r="CG74" i="9" s="1"/>
  <c r="CH74" i="9" s="1"/>
  <c r="CE76" i="9"/>
  <c r="CG76" i="9" s="1"/>
  <c r="CH76" i="9" s="1"/>
  <c r="CE14" i="9"/>
  <c r="CG14" i="9" s="1"/>
  <c r="CH14" i="9" s="1"/>
  <c r="CE15" i="9"/>
  <c r="CG15" i="9" s="1"/>
  <c r="CH15" i="9" s="1"/>
  <c r="CE25" i="9"/>
  <c r="CG25" i="9" s="1"/>
  <c r="CH25" i="9" s="1"/>
  <c r="CE30" i="9"/>
  <c r="CG30" i="9" s="1"/>
  <c r="CH30" i="9" s="1"/>
  <c r="CE41" i="9"/>
  <c r="CG41" i="9" s="1"/>
  <c r="CH41" i="9" s="1"/>
  <c r="CE46" i="9"/>
  <c r="CG46" i="9" s="1"/>
  <c r="CH46" i="9" s="1"/>
  <c r="CE57" i="9"/>
  <c r="CG57" i="9" s="1"/>
  <c r="CH57" i="9" s="1"/>
  <c r="CE65" i="9"/>
  <c r="CG65" i="9" s="1"/>
  <c r="CH65" i="9" s="1"/>
  <c r="CE13" i="9"/>
  <c r="CG13" i="9" s="1"/>
  <c r="CH13" i="9" s="1"/>
  <c r="CE18" i="9"/>
  <c r="CG18" i="9" s="1"/>
  <c r="CH18" i="9" s="1"/>
  <c r="CE19" i="9"/>
  <c r="CG19" i="9" s="1"/>
  <c r="CH19" i="9" s="1"/>
  <c r="CE24" i="9"/>
  <c r="CG24" i="9" s="1"/>
  <c r="CH24" i="9" s="1"/>
  <c r="CE29" i="9"/>
  <c r="CG29" i="9" s="1"/>
  <c r="CH29" i="9" s="1"/>
  <c r="CE34" i="9"/>
  <c r="CG34" i="9" s="1"/>
  <c r="CH34" i="9" s="1"/>
  <c r="CE35" i="9"/>
  <c r="CG35" i="9" s="1"/>
  <c r="CH35" i="9" s="1"/>
  <c r="CE40" i="9"/>
  <c r="CG40" i="9" s="1"/>
  <c r="CH40" i="9" s="1"/>
  <c r="CE45" i="9"/>
  <c r="CG45" i="9" s="1"/>
  <c r="CH45" i="9" s="1"/>
  <c r="CE50" i="9"/>
  <c r="CG50" i="9" s="1"/>
  <c r="CH50" i="9" s="1"/>
  <c r="CE51" i="9"/>
  <c r="CG51" i="9" s="1"/>
  <c r="CH51" i="9" s="1"/>
  <c r="CE56" i="9"/>
  <c r="CG56" i="9" s="1"/>
  <c r="CH56" i="9" s="1"/>
  <c r="CE62" i="9"/>
  <c r="CG62" i="9" s="1"/>
  <c r="CH62" i="9" s="1"/>
  <c r="CE63" i="9"/>
  <c r="CG63" i="9" s="1"/>
  <c r="CH63" i="9" s="1"/>
  <c r="CE64" i="9"/>
  <c r="CG64" i="9" s="1"/>
  <c r="CH64" i="9" s="1"/>
  <c r="CE70" i="9"/>
  <c r="CG70" i="9" s="1"/>
  <c r="CH70" i="9" s="1"/>
  <c r="CE71" i="9"/>
  <c r="CG71" i="9" s="1"/>
  <c r="CH71" i="9" s="1"/>
  <c r="CE72" i="9"/>
  <c r="CG72" i="9" s="1"/>
  <c r="CH72" i="9" s="1"/>
  <c r="CE78" i="9"/>
  <c r="CG78" i="9" s="1"/>
  <c r="CH78" i="9" s="1"/>
  <c r="CE79" i="9"/>
  <c r="CG79" i="9" s="1"/>
  <c r="CH79" i="9" s="1"/>
  <c r="CE80" i="9"/>
  <c r="CG80" i="9" s="1"/>
  <c r="CH80" i="9" s="1"/>
  <c r="CE16" i="9"/>
  <c r="CG16" i="9" s="1"/>
  <c r="CH16" i="9" s="1"/>
  <c r="CE21" i="9"/>
  <c r="CG21" i="9" s="1"/>
  <c r="CH21" i="9" s="1"/>
  <c r="CE26" i="9"/>
  <c r="CG26" i="9" s="1"/>
  <c r="CH26" i="9" s="1"/>
  <c r="CE27" i="9"/>
  <c r="CG27" i="9" s="1"/>
  <c r="CH27" i="9" s="1"/>
  <c r="CE37" i="9"/>
  <c r="CG37" i="9" s="1"/>
  <c r="CH37" i="9" s="1"/>
  <c r="CE42" i="9"/>
  <c r="CG42" i="9" s="1"/>
  <c r="CH42" i="9" s="1"/>
  <c r="CE48" i="9"/>
  <c r="CG48" i="9" s="1"/>
  <c r="CH48" i="9" s="1"/>
  <c r="CE53" i="9"/>
  <c r="CG53" i="9" s="1"/>
  <c r="CH53" i="9" s="1"/>
  <c r="CE59" i="9"/>
  <c r="CG59" i="9" s="1"/>
  <c r="CH59" i="9" s="1"/>
  <c r="CE66" i="9"/>
  <c r="CG66" i="9" s="1"/>
  <c r="CH66" i="9" s="1"/>
  <c r="CE67" i="9"/>
  <c r="CG67" i="9" s="1"/>
  <c r="CH67" i="9" s="1"/>
  <c r="CE75" i="9"/>
  <c r="CG75" i="9" s="1"/>
  <c r="CH75" i="9" s="1"/>
  <c r="CE82" i="9"/>
  <c r="CG82" i="9" s="1"/>
  <c r="CH82" i="9" s="1"/>
  <c r="CE20" i="9"/>
  <c r="CG20" i="9" s="1"/>
  <c r="CH20" i="9" s="1"/>
  <c r="CE31" i="9"/>
  <c r="CG31" i="9" s="1"/>
  <c r="CH31" i="9" s="1"/>
  <c r="CE36" i="9"/>
  <c r="CG36" i="9" s="1"/>
  <c r="CH36" i="9" s="1"/>
  <c r="CE47" i="9"/>
  <c r="CG47" i="9" s="1"/>
  <c r="CH47" i="9" s="1"/>
  <c r="CE52" i="9"/>
  <c r="CG52" i="9" s="1"/>
  <c r="CH52" i="9" s="1"/>
  <c r="CE73" i="9"/>
  <c r="CG73" i="9" s="1"/>
  <c r="CH73" i="9" s="1"/>
  <c r="CE81" i="9"/>
  <c r="CG81" i="9" s="1"/>
  <c r="CH81" i="9" s="1"/>
  <c r="CE17" i="9"/>
  <c r="CG17" i="9" s="1"/>
  <c r="CH17" i="9" s="1"/>
  <c r="CE22" i="9"/>
  <c r="CG22" i="9" s="1"/>
  <c r="CH22" i="9" s="1"/>
  <c r="CE23" i="9"/>
  <c r="CG23" i="9" s="1"/>
  <c r="CH23" i="9" s="1"/>
  <c r="CE28" i="9"/>
  <c r="CG28" i="9" s="1"/>
  <c r="CH28" i="9" s="1"/>
  <c r="CE33" i="9"/>
  <c r="CG33" i="9" s="1"/>
  <c r="CH33" i="9" s="1"/>
  <c r="CE38" i="9"/>
  <c r="CG38" i="9" s="1"/>
  <c r="CH38" i="9" s="1"/>
  <c r="CE39" i="9"/>
  <c r="CG39" i="9" s="1"/>
  <c r="CH39" i="9" s="1"/>
  <c r="CE44" i="9"/>
  <c r="CG44" i="9" s="1"/>
  <c r="CH44" i="9" s="1"/>
  <c r="CE49" i="9"/>
  <c r="CG49" i="9" s="1"/>
  <c r="CH49" i="9" s="1"/>
  <c r="CE54" i="9"/>
  <c r="CG54" i="9" s="1"/>
  <c r="CH54" i="9" s="1"/>
  <c r="CE55" i="9"/>
  <c r="CG55" i="9" s="1"/>
  <c r="CH55" i="9" s="1"/>
  <c r="CE61" i="9"/>
  <c r="CG61" i="9" s="1"/>
  <c r="CH61" i="9" s="1"/>
  <c r="CE69" i="9"/>
  <c r="CG69" i="9" s="1"/>
  <c r="CH69" i="9" s="1"/>
  <c r="CE77" i="9"/>
  <c r="CG77" i="9" s="1"/>
  <c r="CH77" i="9" s="1"/>
  <c r="CE17" i="7"/>
  <c r="CG17" i="7" s="1"/>
  <c r="CH17" i="7" s="1"/>
  <c r="CE21" i="7"/>
  <c r="CG21" i="7" s="1"/>
  <c r="CH21" i="7" s="1"/>
  <c r="CE37" i="7"/>
  <c r="CG37" i="7" s="1"/>
  <c r="CH37" i="7" s="1"/>
  <c r="CE45" i="7"/>
  <c r="CG45" i="7" s="1"/>
  <c r="CH45" i="7" s="1"/>
  <c r="CE49" i="7"/>
  <c r="CG49" i="7" s="1"/>
  <c r="CH49" i="7" s="1"/>
  <c r="CE57" i="7"/>
  <c r="CG57" i="7" s="1"/>
  <c r="CH57" i="7" s="1"/>
  <c r="CE65" i="7"/>
  <c r="CG65" i="7" s="1"/>
  <c r="CH65" i="7" s="1"/>
  <c r="CE73" i="7"/>
  <c r="CG73" i="7" s="1"/>
  <c r="CH73" i="7" s="1"/>
  <c r="CE81" i="7"/>
  <c r="CG81" i="7" s="1"/>
  <c r="CH81" i="7" s="1"/>
  <c r="CE16" i="7"/>
  <c r="CG16" i="7" s="1"/>
  <c r="CH16" i="7" s="1"/>
  <c r="CE20" i="7"/>
  <c r="CG20" i="7" s="1"/>
  <c r="CH20" i="7" s="1"/>
  <c r="CE28" i="7"/>
  <c r="CG28" i="7" s="1"/>
  <c r="CH28" i="7" s="1"/>
  <c r="CE36" i="7"/>
  <c r="CG36" i="7" s="1"/>
  <c r="CH36" i="7" s="1"/>
  <c r="CE48" i="7"/>
  <c r="CG48" i="7" s="1"/>
  <c r="CH48" i="7" s="1"/>
  <c r="CE52" i="7"/>
  <c r="CG52" i="7" s="1"/>
  <c r="CH52" i="7" s="1"/>
  <c r="CE56" i="7"/>
  <c r="CG56" i="7" s="1"/>
  <c r="CH56" i="7" s="1"/>
  <c r="CE68" i="7"/>
  <c r="CG68" i="7" s="1"/>
  <c r="CH68" i="7" s="1"/>
  <c r="CE76" i="7"/>
  <c r="CG76" i="7" s="1"/>
  <c r="CH76" i="7" s="1"/>
  <c r="CE15" i="7"/>
  <c r="CG15" i="7" s="1"/>
  <c r="CH15" i="7" s="1"/>
  <c r="CE19" i="7"/>
  <c r="CG19" i="7" s="1"/>
  <c r="CH19" i="7" s="1"/>
  <c r="CE23" i="7"/>
  <c r="CG23" i="7" s="1"/>
  <c r="CH23" i="7" s="1"/>
  <c r="CE27" i="7"/>
  <c r="CG27" i="7" s="1"/>
  <c r="CH27" i="7" s="1"/>
  <c r="CE31" i="7"/>
  <c r="CG31" i="7" s="1"/>
  <c r="CH31" i="7" s="1"/>
  <c r="CE35" i="7"/>
  <c r="CG35" i="7" s="1"/>
  <c r="CH35" i="7" s="1"/>
  <c r="CE39" i="7"/>
  <c r="CG39" i="7" s="1"/>
  <c r="CH39" i="7" s="1"/>
  <c r="CE43" i="7"/>
  <c r="CG43" i="7" s="1"/>
  <c r="CH43" i="7" s="1"/>
  <c r="CE47" i="7"/>
  <c r="CG47" i="7" s="1"/>
  <c r="CH47" i="7" s="1"/>
  <c r="CE51" i="7"/>
  <c r="CG51" i="7" s="1"/>
  <c r="CH51" i="7" s="1"/>
  <c r="CE55" i="7"/>
  <c r="CG55" i="7" s="1"/>
  <c r="CH55" i="7" s="1"/>
  <c r="CE59" i="7"/>
  <c r="CG59" i="7" s="1"/>
  <c r="CH59" i="7" s="1"/>
  <c r="CE63" i="7"/>
  <c r="CG63" i="7" s="1"/>
  <c r="CH63" i="7" s="1"/>
  <c r="CE67" i="7"/>
  <c r="CG67" i="7" s="1"/>
  <c r="CH67" i="7" s="1"/>
  <c r="CE71" i="7"/>
  <c r="CG71" i="7" s="1"/>
  <c r="CH71" i="7" s="1"/>
  <c r="CE75" i="7"/>
  <c r="CG75" i="7" s="1"/>
  <c r="CH75" i="7" s="1"/>
  <c r="CE79" i="7"/>
  <c r="CG79" i="7" s="1"/>
  <c r="CH79" i="7" s="1"/>
  <c r="CE13" i="7"/>
  <c r="CG13" i="7" s="1"/>
  <c r="CH13" i="7" s="1"/>
  <c r="CE25" i="7"/>
  <c r="CG25" i="7" s="1"/>
  <c r="CH25" i="7" s="1"/>
  <c r="CE29" i="7"/>
  <c r="CG29" i="7" s="1"/>
  <c r="CH29" i="7" s="1"/>
  <c r="CE33" i="7"/>
  <c r="CG33" i="7" s="1"/>
  <c r="CH33" i="7" s="1"/>
  <c r="CE41" i="7"/>
  <c r="CG41" i="7" s="1"/>
  <c r="CH41" i="7" s="1"/>
  <c r="CE53" i="7"/>
  <c r="CG53" i="7" s="1"/>
  <c r="CH53" i="7" s="1"/>
  <c r="CE61" i="7"/>
  <c r="CG61" i="7" s="1"/>
  <c r="CH61" i="7" s="1"/>
  <c r="CE69" i="7"/>
  <c r="CG69" i="7" s="1"/>
  <c r="CH69" i="7" s="1"/>
  <c r="CE77" i="7"/>
  <c r="CG77" i="7" s="1"/>
  <c r="CH77" i="7" s="1"/>
  <c r="CE24" i="7"/>
  <c r="CG24" i="7" s="1"/>
  <c r="CH24" i="7" s="1"/>
  <c r="CE32" i="7"/>
  <c r="CG32" i="7" s="1"/>
  <c r="CH32" i="7" s="1"/>
  <c r="CE40" i="7"/>
  <c r="CG40" i="7" s="1"/>
  <c r="CH40" i="7" s="1"/>
  <c r="CE44" i="7"/>
  <c r="CG44" i="7" s="1"/>
  <c r="CH44" i="7" s="1"/>
  <c r="CE60" i="7"/>
  <c r="CG60" i="7" s="1"/>
  <c r="CH60" i="7" s="1"/>
  <c r="CE64" i="7"/>
  <c r="CG64" i="7" s="1"/>
  <c r="CH64" i="7" s="1"/>
  <c r="CE72" i="7"/>
  <c r="CG72" i="7" s="1"/>
  <c r="CH72" i="7" s="1"/>
  <c r="CE80" i="7"/>
  <c r="CG80" i="7" s="1"/>
  <c r="CH80" i="7" s="1"/>
  <c r="CE14" i="7"/>
  <c r="CG14" i="7" s="1"/>
  <c r="CH14" i="7" s="1"/>
  <c r="CE18" i="7"/>
  <c r="CG18" i="7" s="1"/>
  <c r="CH18" i="7" s="1"/>
  <c r="CE22" i="7"/>
  <c r="CG22" i="7" s="1"/>
  <c r="CH22" i="7" s="1"/>
  <c r="CE26" i="7"/>
  <c r="CG26" i="7" s="1"/>
  <c r="CH26" i="7" s="1"/>
  <c r="CE30" i="7"/>
  <c r="CG30" i="7" s="1"/>
  <c r="CH30" i="7" s="1"/>
  <c r="CE34" i="7"/>
  <c r="CG34" i="7" s="1"/>
  <c r="CH34" i="7" s="1"/>
  <c r="CE38" i="7"/>
  <c r="CG38" i="7" s="1"/>
  <c r="CH38" i="7" s="1"/>
  <c r="CE42" i="7"/>
  <c r="CG42" i="7" s="1"/>
  <c r="CH42" i="7" s="1"/>
  <c r="CE46" i="7"/>
  <c r="CG46" i="7" s="1"/>
  <c r="CH46" i="7" s="1"/>
  <c r="CE50" i="7"/>
  <c r="CG50" i="7" s="1"/>
  <c r="CH50" i="7" s="1"/>
  <c r="CE54" i="7"/>
  <c r="CG54" i="7" s="1"/>
  <c r="CH54" i="7" s="1"/>
  <c r="CE58" i="7"/>
  <c r="CG58" i="7" s="1"/>
  <c r="CH58" i="7" s="1"/>
  <c r="CE62" i="7"/>
  <c r="CG62" i="7" s="1"/>
  <c r="CH62" i="7" s="1"/>
  <c r="CE66" i="7"/>
  <c r="CG66" i="7" s="1"/>
  <c r="CH66" i="7" s="1"/>
  <c r="CE70" i="7"/>
  <c r="CG70" i="7" s="1"/>
  <c r="CH70" i="7" s="1"/>
  <c r="CE74" i="7"/>
  <c r="CG74" i="7" s="1"/>
  <c r="CH74" i="7" s="1"/>
  <c r="CE78" i="7"/>
  <c r="CG78" i="7" s="1"/>
  <c r="CH78" i="7" s="1"/>
  <c r="CE82" i="7"/>
  <c r="CG82" i="7" s="1"/>
  <c r="CH82" i="7" s="1"/>
  <c r="CE24" i="6"/>
  <c r="CG24" i="6" s="1"/>
  <c r="CH24" i="6" s="1"/>
  <c r="CE40" i="6"/>
  <c r="CG40" i="6" s="1"/>
  <c r="CH40" i="6" s="1"/>
  <c r="CE28" i="6"/>
  <c r="CG28" i="6" s="1"/>
  <c r="CH28" i="6" s="1"/>
  <c r="CE44" i="6"/>
  <c r="CG44" i="6" s="1"/>
  <c r="CH44" i="6" s="1"/>
  <c r="CE16" i="6"/>
  <c r="CG16" i="6" s="1"/>
  <c r="CH16" i="6" s="1"/>
  <c r="CE32" i="6"/>
  <c r="CG32" i="6" s="1"/>
  <c r="CH32" i="6" s="1"/>
  <c r="CE45" i="6"/>
  <c r="CG45" i="6" s="1"/>
  <c r="CH45" i="6" s="1"/>
  <c r="CE20" i="6"/>
  <c r="CG20" i="6" s="1"/>
  <c r="CH20" i="6" s="1"/>
  <c r="CE36" i="6"/>
  <c r="CG36" i="6" s="1"/>
  <c r="CH36" i="6" s="1"/>
  <c r="CE46" i="6"/>
  <c r="CG46" i="6" s="1"/>
  <c r="CH46" i="6" s="1"/>
  <c r="CE53" i="6"/>
  <c r="CG53" i="6" s="1"/>
  <c r="CH53" i="6" s="1"/>
  <c r="CE65" i="6"/>
  <c r="CG65" i="6" s="1"/>
  <c r="CH65" i="6" s="1"/>
  <c r="CE69" i="6"/>
  <c r="CG69" i="6" s="1"/>
  <c r="CH69" i="6" s="1"/>
  <c r="CE73" i="6"/>
  <c r="CG73" i="6" s="1"/>
  <c r="CH73" i="6" s="1"/>
  <c r="CE81" i="6"/>
  <c r="CG81" i="6" s="1"/>
  <c r="CH81" i="6" s="1"/>
  <c r="CE15" i="6"/>
  <c r="CG15" i="6" s="1"/>
  <c r="CH15" i="6" s="1"/>
  <c r="CE19" i="6"/>
  <c r="CG19" i="6" s="1"/>
  <c r="CH19" i="6" s="1"/>
  <c r="CE23" i="6"/>
  <c r="CG23" i="6" s="1"/>
  <c r="CH23" i="6" s="1"/>
  <c r="CE27" i="6"/>
  <c r="CG27" i="6" s="1"/>
  <c r="CH27" i="6" s="1"/>
  <c r="CE31" i="6"/>
  <c r="CG31" i="6" s="1"/>
  <c r="CH31" i="6" s="1"/>
  <c r="CE35" i="6"/>
  <c r="CG35" i="6" s="1"/>
  <c r="CH35" i="6" s="1"/>
  <c r="CE39" i="6"/>
  <c r="CG39" i="6" s="1"/>
  <c r="CH39" i="6" s="1"/>
  <c r="CE43" i="6"/>
  <c r="CG43" i="6" s="1"/>
  <c r="CH43" i="6" s="1"/>
  <c r="CE51" i="6"/>
  <c r="CG51" i="6" s="1"/>
  <c r="CH51" i="6" s="1"/>
  <c r="CE56" i="6"/>
  <c r="CG56" i="6" s="1"/>
  <c r="CH56" i="6" s="1"/>
  <c r="CE60" i="6"/>
  <c r="CG60" i="6" s="1"/>
  <c r="CH60" i="6" s="1"/>
  <c r="CE64" i="6"/>
  <c r="CG64" i="6" s="1"/>
  <c r="CH64" i="6" s="1"/>
  <c r="CE68" i="6"/>
  <c r="CG68" i="6" s="1"/>
  <c r="CH68" i="6" s="1"/>
  <c r="CE72" i="6"/>
  <c r="CG72" i="6" s="1"/>
  <c r="CH72" i="6" s="1"/>
  <c r="CE76" i="6"/>
  <c r="CG76" i="6" s="1"/>
  <c r="CH76" i="6" s="1"/>
  <c r="CE80" i="6"/>
  <c r="CG80" i="6" s="1"/>
  <c r="CH80" i="6" s="1"/>
  <c r="CE14" i="6"/>
  <c r="CG14" i="6" s="1"/>
  <c r="CH14" i="6" s="1"/>
  <c r="CE18" i="6"/>
  <c r="CG18" i="6" s="1"/>
  <c r="CH18" i="6" s="1"/>
  <c r="CE22" i="6"/>
  <c r="CG22" i="6" s="1"/>
  <c r="CH22" i="6" s="1"/>
  <c r="CE26" i="6"/>
  <c r="CG26" i="6" s="1"/>
  <c r="CH26" i="6" s="1"/>
  <c r="CE30" i="6"/>
  <c r="CG30" i="6" s="1"/>
  <c r="CH30" i="6" s="1"/>
  <c r="CE34" i="6"/>
  <c r="CG34" i="6" s="1"/>
  <c r="CH34" i="6" s="1"/>
  <c r="CE38" i="6"/>
  <c r="CG38" i="6" s="1"/>
  <c r="CH38" i="6" s="1"/>
  <c r="CE42" i="6"/>
  <c r="CG42" i="6" s="1"/>
  <c r="CH42" i="6" s="1"/>
  <c r="CE48" i="6"/>
  <c r="CG48" i="6" s="1"/>
  <c r="CH48" i="6" s="1"/>
  <c r="CE49" i="6"/>
  <c r="CG49" i="6" s="1"/>
  <c r="CH49" i="6" s="1"/>
  <c r="CE50" i="6"/>
  <c r="CG50" i="6" s="1"/>
  <c r="CH50" i="6" s="1"/>
  <c r="CE55" i="6"/>
  <c r="CG55" i="6" s="1"/>
  <c r="CH55" i="6" s="1"/>
  <c r="CE59" i="6"/>
  <c r="CG59" i="6" s="1"/>
  <c r="CH59" i="6" s="1"/>
  <c r="CE63" i="6"/>
  <c r="CG63" i="6" s="1"/>
  <c r="CH63" i="6" s="1"/>
  <c r="CE67" i="6"/>
  <c r="CG67" i="6" s="1"/>
  <c r="CH67" i="6" s="1"/>
  <c r="CE71" i="6"/>
  <c r="CG71" i="6" s="1"/>
  <c r="CH71" i="6" s="1"/>
  <c r="CE75" i="6"/>
  <c r="CG75" i="6" s="1"/>
  <c r="CH75" i="6" s="1"/>
  <c r="CE79" i="6"/>
  <c r="CG79" i="6" s="1"/>
  <c r="CH79" i="6" s="1"/>
  <c r="CE57" i="6"/>
  <c r="CG57" i="6" s="1"/>
  <c r="CH57" i="6" s="1"/>
  <c r="CE61" i="6"/>
  <c r="CG61" i="6" s="1"/>
  <c r="CH61" i="6" s="1"/>
  <c r="CE77" i="6"/>
  <c r="CG77" i="6" s="1"/>
  <c r="CH77" i="6" s="1"/>
  <c r="CE13" i="6"/>
  <c r="CG13" i="6" s="1"/>
  <c r="CH13" i="6" s="1"/>
  <c r="CE17" i="6"/>
  <c r="CG17" i="6" s="1"/>
  <c r="CH17" i="6" s="1"/>
  <c r="CE21" i="6"/>
  <c r="CG21" i="6" s="1"/>
  <c r="CH21" i="6" s="1"/>
  <c r="CE25" i="6"/>
  <c r="CG25" i="6" s="1"/>
  <c r="CH25" i="6" s="1"/>
  <c r="CE29" i="6"/>
  <c r="CG29" i="6" s="1"/>
  <c r="CH29" i="6" s="1"/>
  <c r="CE33" i="6"/>
  <c r="CG33" i="6" s="1"/>
  <c r="CH33" i="6" s="1"/>
  <c r="CE37" i="6"/>
  <c r="CG37" i="6" s="1"/>
  <c r="CH37" i="6" s="1"/>
  <c r="CE41" i="6"/>
  <c r="CG41" i="6" s="1"/>
  <c r="CH41" i="6" s="1"/>
  <c r="CE47" i="6"/>
  <c r="CG47" i="6" s="1"/>
  <c r="CH47" i="6" s="1"/>
  <c r="CE54" i="6"/>
  <c r="CG54" i="6" s="1"/>
  <c r="CH54" i="6" s="1"/>
  <c r="CE58" i="6"/>
  <c r="CG58" i="6" s="1"/>
  <c r="CH58" i="6" s="1"/>
  <c r="CE62" i="6"/>
  <c r="CG62" i="6" s="1"/>
  <c r="CH62" i="6" s="1"/>
  <c r="CE66" i="6"/>
  <c r="CG66" i="6" s="1"/>
  <c r="CH66" i="6" s="1"/>
  <c r="CE70" i="6"/>
  <c r="CG70" i="6" s="1"/>
  <c r="CH70" i="6" s="1"/>
  <c r="CE74" i="6"/>
  <c r="CG74" i="6" s="1"/>
  <c r="CH74" i="6" s="1"/>
  <c r="CE78" i="6"/>
  <c r="CG78" i="6" s="1"/>
  <c r="CH78" i="6" s="1"/>
  <c r="CE82" i="6"/>
  <c r="CG82" i="6" s="1"/>
  <c r="CH82" i="6" s="1"/>
  <c r="CE19" i="4"/>
  <c r="CG19" i="4" s="1"/>
  <c r="CH19" i="4" s="1"/>
  <c r="CE29" i="4"/>
  <c r="CG29" i="4" s="1"/>
  <c r="CH29" i="4" s="1"/>
  <c r="CE52" i="4"/>
  <c r="CG52" i="4" s="1"/>
  <c r="CH52" i="4" s="1"/>
  <c r="CE23" i="4"/>
  <c r="CG23" i="4" s="1"/>
  <c r="CH23" i="4" s="1"/>
  <c r="CE33" i="4"/>
  <c r="CG33" i="4" s="1"/>
  <c r="CH33" i="4" s="1"/>
  <c r="CE56" i="4"/>
  <c r="CG56" i="4" s="1"/>
  <c r="CH56" i="4" s="1"/>
  <c r="CE39" i="4"/>
  <c r="CG39" i="4" s="1"/>
  <c r="CH39" i="4" s="1"/>
  <c r="CE44" i="4"/>
  <c r="CG44" i="4" s="1"/>
  <c r="CH44" i="4" s="1"/>
  <c r="CE60" i="4"/>
  <c r="CG60" i="4" s="1"/>
  <c r="CH60" i="4" s="1"/>
  <c r="CE15" i="4"/>
  <c r="CG15" i="4" s="1"/>
  <c r="CH15" i="4" s="1"/>
  <c r="CE48" i="4"/>
  <c r="CG48" i="4" s="1"/>
  <c r="CH48" i="4" s="1"/>
  <c r="CE13" i="4"/>
  <c r="CG13" i="4" s="1"/>
  <c r="CH13" i="4" s="1"/>
  <c r="CE17" i="4"/>
  <c r="CG17" i="4" s="1"/>
  <c r="CH17" i="4" s="1"/>
  <c r="CE21" i="4"/>
  <c r="CG21" i="4" s="1"/>
  <c r="CH21" i="4" s="1"/>
  <c r="CE25" i="4"/>
  <c r="CG25" i="4" s="1"/>
  <c r="CH25" i="4" s="1"/>
  <c r="CE31" i="4"/>
  <c r="CG31" i="4" s="1"/>
  <c r="CH31" i="4" s="1"/>
  <c r="CE37" i="4"/>
  <c r="CG37" i="4" s="1"/>
  <c r="CH37" i="4" s="1"/>
  <c r="CE41" i="4"/>
  <c r="CG41" i="4" s="1"/>
  <c r="CH41" i="4" s="1"/>
  <c r="CE46" i="4"/>
  <c r="CG46" i="4" s="1"/>
  <c r="CH46" i="4" s="1"/>
  <c r="CE50" i="4"/>
  <c r="CG50" i="4" s="1"/>
  <c r="CH50" i="4" s="1"/>
  <c r="CE54" i="4"/>
  <c r="CG54" i="4" s="1"/>
  <c r="CH54" i="4" s="1"/>
  <c r="CE58" i="4"/>
  <c r="CG58" i="4" s="1"/>
  <c r="CH58" i="4" s="1"/>
  <c r="CE62" i="4"/>
  <c r="CG62" i="4" s="1"/>
  <c r="CH62" i="4" s="1"/>
  <c r="CE66" i="4"/>
  <c r="CG66" i="4" s="1"/>
  <c r="CH66" i="4" s="1"/>
  <c r="CE70" i="4"/>
  <c r="CG70" i="4" s="1"/>
  <c r="CH70" i="4" s="1"/>
  <c r="CE74" i="4"/>
  <c r="CG74" i="4" s="1"/>
  <c r="CH74" i="4" s="1"/>
  <c r="CE78" i="4"/>
  <c r="CG78" i="4" s="1"/>
  <c r="CH78" i="4" s="1"/>
  <c r="CE82" i="4"/>
  <c r="CG82" i="4" s="1"/>
  <c r="CH82" i="4" s="1"/>
  <c r="CE64" i="4"/>
  <c r="CG64" i="4" s="1"/>
  <c r="CH64" i="4" s="1"/>
  <c r="CE68" i="4"/>
  <c r="CG68" i="4" s="1"/>
  <c r="CH68" i="4" s="1"/>
  <c r="CE72" i="4"/>
  <c r="CG72" i="4" s="1"/>
  <c r="CH72" i="4" s="1"/>
  <c r="CE76" i="4"/>
  <c r="CG76" i="4" s="1"/>
  <c r="CH76" i="4" s="1"/>
  <c r="CE80" i="4"/>
  <c r="CG80" i="4" s="1"/>
  <c r="CH80" i="4" s="1"/>
  <c r="CE14" i="4"/>
  <c r="CG14" i="4" s="1"/>
  <c r="CH14" i="4" s="1"/>
  <c r="CE18" i="4"/>
  <c r="CG18" i="4" s="1"/>
  <c r="CH18" i="4" s="1"/>
  <c r="CE22" i="4"/>
  <c r="CG22" i="4" s="1"/>
  <c r="CH22" i="4" s="1"/>
  <c r="CE26" i="4"/>
  <c r="CG26" i="4" s="1"/>
  <c r="CH26" i="4" s="1"/>
  <c r="CE27" i="4"/>
  <c r="CG27" i="4" s="1"/>
  <c r="CH27" i="4" s="1"/>
  <c r="CE28" i="4"/>
  <c r="CG28" i="4" s="1"/>
  <c r="CH28" i="4" s="1"/>
  <c r="CE32" i="4"/>
  <c r="CG32" i="4" s="1"/>
  <c r="CH32" i="4" s="1"/>
  <c r="CE38" i="4"/>
  <c r="CG38" i="4" s="1"/>
  <c r="CH38" i="4" s="1"/>
  <c r="CE42" i="4"/>
  <c r="CG42" i="4" s="1"/>
  <c r="CH42" i="4" s="1"/>
  <c r="CE43" i="4"/>
  <c r="CG43" i="4" s="1"/>
  <c r="CH43" i="4" s="1"/>
  <c r="CE47" i="4"/>
  <c r="CG47" i="4" s="1"/>
  <c r="CH47" i="4" s="1"/>
  <c r="CE51" i="4"/>
  <c r="CG51" i="4" s="1"/>
  <c r="CH51" i="4" s="1"/>
  <c r="CE55" i="4"/>
  <c r="CG55" i="4" s="1"/>
  <c r="CH55" i="4" s="1"/>
  <c r="CE59" i="4"/>
  <c r="CG59" i="4" s="1"/>
  <c r="CH59" i="4" s="1"/>
  <c r="CE63" i="4"/>
  <c r="CG63" i="4" s="1"/>
  <c r="CH63" i="4" s="1"/>
  <c r="CE67" i="4"/>
  <c r="CG67" i="4" s="1"/>
  <c r="CH67" i="4" s="1"/>
  <c r="CE71" i="4"/>
  <c r="CG71" i="4" s="1"/>
  <c r="CH71" i="4" s="1"/>
  <c r="CE75" i="4"/>
  <c r="CG75" i="4" s="1"/>
  <c r="CH75" i="4" s="1"/>
  <c r="CE79" i="4"/>
  <c r="CG79" i="4" s="1"/>
  <c r="CH79" i="4" s="1"/>
  <c r="CE16" i="4"/>
  <c r="CG16" i="4" s="1"/>
  <c r="CH16" i="4" s="1"/>
  <c r="CE20" i="4"/>
  <c r="CG20" i="4" s="1"/>
  <c r="CH20" i="4" s="1"/>
  <c r="CE24" i="4"/>
  <c r="CG24" i="4" s="1"/>
  <c r="CH24" i="4" s="1"/>
  <c r="CE30" i="4"/>
  <c r="CG30" i="4" s="1"/>
  <c r="CH30" i="4" s="1"/>
  <c r="CE34" i="4"/>
  <c r="CG34" i="4" s="1"/>
  <c r="CH34" i="4" s="1"/>
  <c r="CE35" i="4"/>
  <c r="CG35" i="4" s="1"/>
  <c r="CH35" i="4" s="1"/>
  <c r="CE36" i="4"/>
  <c r="CG36" i="4" s="1"/>
  <c r="CH36" i="4" s="1"/>
  <c r="CE40" i="4"/>
  <c r="CG40" i="4" s="1"/>
  <c r="CH40" i="4" s="1"/>
  <c r="CE45" i="4"/>
  <c r="CG45" i="4" s="1"/>
  <c r="CH45" i="4" s="1"/>
  <c r="CE49" i="4"/>
  <c r="CG49" i="4" s="1"/>
  <c r="CH49" i="4" s="1"/>
  <c r="CE53" i="4"/>
  <c r="CG53" i="4" s="1"/>
  <c r="CH53" i="4" s="1"/>
  <c r="CE57" i="4"/>
  <c r="CG57" i="4" s="1"/>
  <c r="CH57" i="4" s="1"/>
  <c r="CE61" i="4"/>
  <c r="CG61" i="4" s="1"/>
  <c r="CH61" i="4" s="1"/>
  <c r="CE65" i="4"/>
  <c r="CG65" i="4" s="1"/>
  <c r="CH65" i="4" s="1"/>
  <c r="CE69" i="4"/>
  <c r="CG69" i="4" s="1"/>
  <c r="CH69" i="4" s="1"/>
  <c r="CE73" i="4"/>
  <c r="CG73" i="4" s="1"/>
  <c r="CH73" i="4" s="1"/>
  <c r="CE77" i="4"/>
  <c r="CG77" i="4" s="1"/>
  <c r="CH77" i="4" s="1"/>
  <c r="CE81" i="4"/>
  <c r="CG81" i="4" s="1"/>
  <c r="CH81" i="4" s="1"/>
  <c r="CE15" i="2"/>
  <c r="CG15" i="2" s="1"/>
  <c r="CH15" i="2" s="1"/>
  <c r="CE27" i="2"/>
  <c r="CG27" i="2" s="1"/>
  <c r="CH27" i="2" s="1"/>
  <c r="CE39" i="2"/>
  <c r="CG39" i="2" s="1"/>
  <c r="CH39" i="2" s="1"/>
  <c r="CE47" i="2"/>
  <c r="CG47" i="2" s="1"/>
  <c r="CH47" i="2" s="1"/>
  <c r="CE55" i="2"/>
  <c r="CG55" i="2" s="1"/>
  <c r="CH55" i="2" s="1"/>
  <c r="CE63" i="2"/>
  <c r="CG63" i="2" s="1"/>
  <c r="CH63" i="2" s="1"/>
  <c r="CE67" i="2"/>
  <c r="CG67" i="2" s="1"/>
  <c r="CH67" i="2" s="1"/>
  <c r="CE75" i="2"/>
  <c r="CG75" i="2" s="1"/>
  <c r="CH75" i="2" s="1"/>
  <c r="CE19" i="2"/>
  <c r="CG19" i="2" s="1"/>
  <c r="CH19" i="2" s="1"/>
  <c r="CE23" i="2"/>
  <c r="CG23" i="2" s="1"/>
  <c r="CH23" i="2" s="1"/>
  <c r="CE31" i="2"/>
  <c r="CG31" i="2" s="1"/>
  <c r="CH31" i="2" s="1"/>
  <c r="CE35" i="2"/>
  <c r="CG35" i="2" s="1"/>
  <c r="CH35" i="2" s="1"/>
  <c r="CE43" i="2"/>
  <c r="CG43" i="2" s="1"/>
  <c r="CH43" i="2" s="1"/>
  <c r="CE51" i="2"/>
  <c r="CG51" i="2" s="1"/>
  <c r="CH51" i="2" s="1"/>
  <c r="CE59" i="2"/>
  <c r="CG59" i="2" s="1"/>
  <c r="CH59" i="2" s="1"/>
  <c r="CE71" i="2"/>
  <c r="CG71" i="2" s="1"/>
  <c r="CH71" i="2" s="1"/>
  <c r="CE36" i="2"/>
  <c r="CG36" i="2" s="1"/>
  <c r="CH36" i="2" s="1"/>
  <c r="CE40" i="2"/>
  <c r="CG40" i="2" s="1"/>
  <c r="CH40" i="2" s="1"/>
  <c r="CE44" i="2"/>
  <c r="CG44" i="2" s="1"/>
  <c r="CH44" i="2" s="1"/>
  <c r="CE48" i="2"/>
  <c r="CG48" i="2" s="1"/>
  <c r="CH48" i="2" s="1"/>
  <c r="CE52" i="2"/>
  <c r="CG52" i="2" s="1"/>
  <c r="CH52" i="2" s="1"/>
  <c r="CE56" i="2"/>
  <c r="CG56" i="2" s="1"/>
  <c r="CH56" i="2" s="1"/>
  <c r="CE60" i="2"/>
  <c r="CG60" i="2" s="1"/>
  <c r="CH60" i="2" s="1"/>
  <c r="CE64" i="2"/>
  <c r="CG64" i="2" s="1"/>
  <c r="CH64" i="2" s="1"/>
  <c r="CE68" i="2"/>
  <c r="CG68" i="2" s="1"/>
  <c r="CH68" i="2" s="1"/>
  <c r="CE72" i="2"/>
  <c r="CG72" i="2" s="1"/>
  <c r="CH72" i="2" s="1"/>
  <c r="CE76" i="2"/>
  <c r="CG76" i="2" s="1"/>
  <c r="CH76" i="2" s="1"/>
  <c r="CE80" i="2"/>
  <c r="CG80" i="2" s="1"/>
  <c r="CH80" i="2" s="1"/>
  <c r="CE16" i="3"/>
  <c r="CG16" i="3" s="1"/>
  <c r="CH16" i="3" s="1"/>
  <c r="CE17" i="3"/>
  <c r="CG17" i="3" s="1"/>
  <c r="CH17" i="3" s="1"/>
  <c r="CE22" i="3"/>
  <c r="CG22" i="3" s="1"/>
  <c r="CH22" i="3" s="1"/>
  <c r="CE27" i="3"/>
  <c r="CG27" i="3" s="1"/>
  <c r="CH27" i="3" s="1"/>
  <c r="CE32" i="3"/>
  <c r="CG32" i="3" s="1"/>
  <c r="CH32" i="3" s="1"/>
  <c r="CE33" i="3"/>
  <c r="CG33" i="3" s="1"/>
  <c r="CH33" i="3" s="1"/>
  <c r="CE38" i="3"/>
  <c r="CG38" i="3" s="1"/>
  <c r="CH38" i="3" s="1"/>
  <c r="CE43" i="3"/>
  <c r="CG43" i="3" s="1"/>
  <c r="CH43" i="3" s="1"/>
  <c r="CE48" i="3"/>
  <c r="CG48" i="3" s="1"/>
  <c r="CH48" i="3" s="1"/>
  <c r="CE49" i="3"/>
  <c r="CG49" i="3" s="1"/>
  <c r="CH49" i="3" s="1"/>
  <c r="CE54" i="3"/>
  <c r="CG54" i="3" s="1"/>
  <c r="CH54" i="3" s="1"/>
  <c r="CE59" i="3"/>
  <c r="CG59" i="3" s="1"/>
  <c r="CH59" i="3" s="1"/>
  <c r="CE67" i="3"/>
  <c r="CG67" i="3" s="1"/>
  <c r="CH67" i="3" s="1"/>
  <c r="CE75" i="3"/>
  <c r="CG75" i="3" s="1"/>
  <c r="CH75" i="3" s="1"/>
  <c r="CE15" i="3"/>
  <c r="CG15" i="3" s="1"/>
  <c r="CH15" i="3" s="1"/>
  <c r="CE20" i="3"/>
  <c r="CG20" i="3" s="1"/>
  <c r="CH20" i="3" s="1"/>
  <c r="CE21" i="3"/>
  <c r="CG21" i="3" s="1"/>
  <c r="CH21" i="3" s="1"/>
  <c r="CE26" i="3"/>
  <c r="CG26" i="3" s="1"/>
  <c r="CH26" i="3" s="1"/>
  <c r="CE31" i="3"/>
  <c r="CG31" i="3" s="1"/>
  <c r="CH31" i="3" s="1"/>
  <c r="CE36" i="3"/>
  <c r="CG36" i="3" s="1"/>
  <c r="CH36" i="3" s="1"/>
  <c r="CE37" i="3"/>
  <c r="CG37" i="3" s="1"/>
  <c r="CH37" i="3" s="1"/>
  <c r="CE42" i="3"/>
  <c r="CG42" i="3" s="1"/>
  <c r="CH42" i="3" s="1"/>
  <c r="CE47" i="3"/>
  <c r="CG47" i="3" s="1"/>
  <c r="CH47" i="3" s="1"/>
  <c r="CE52" i="3"/>
  <c r="CG52" i="3" s="1"/>
  <c r="CH52" i="3" s="1"/>
  <c r="CE53" i="3"/>
  <c r="CG53" i="3" s="1"/>
  <c r="CH53" i="3" s="1"/>
  <c r="CE58" i="3"/>
  <c r="CG58" i="3" s="1"/>
  <c r="CH58" i="3" s="1"/>
  <c r="CE64" i="3"/>
  <c r="CG64" i="3" s="1"/>
  <c r="CH64" i="3" s="1"/>
  <c r="CE65" i="3"/>
  <c r="CG65" i="3" s="1"/>
  <c r="CH65" i="3" s="1"/>
  <c r="CE66" i="3"/>
  <c r="CG66" i="3" s="1"/>
  <c r="CH66" i="3" s="1"/>
  <c r="CE72" i="3"/>
  <c r="CG72" i="3" s="1"/>
  <c r="CH72" i="3" s="1"/>
  <c r="CE73" i="3"/>
  <c r="CG73" i="3" s="1"/>
  <c r="CH73" i="3" s="1"/>
  <c r="CE74" i="3"/>
  <c r="CG74" i="3" s="1"/>
  <c r="CH74" i="3" s="1"/>
  <c r="CE80" i="3"/>
  <c r="CG80" i="3" s="1"/>
  <c r="CH80" i="3" s="1"/>
  <c r="CE81" i="3"/>
  <c r="CG81" i="3" s="1"/>
  <c r="CH81" i="3" s="1"/>
  <c r="CE82" i="3"/>
  <c r="CG82" i="3" s="1"/>
  <c r="CH82" i="3" s="1"/>
  <c r="CE40" i="3"/>
  <c r="CG40" i="3" s="1"/>
  <c r="CH40" i="3" s="1"/>
  <c r="CE46" i="3"/>
  <c r="CG46" i="3" s="1"/>
  <c r="CH46" i="3" s="1"/>
  <c r="CE56" i="3"/>
  <c r="CG56" i="3" s="1"/>
  <c r="CH56" i="3" s="1"/>
  <c r="CE57" i="3"/>
  <c r="CG57" i="3" s="1"/>
  <c r="CH57" i="3" s="1"/>
  <c r="CE63" i="3"/>
  <c r="CG63" i="3" s="1"/>
  <c r="CH63" i="3" s="1"/>
  <c r="CE71" i="3"/>
  <c r="CG71" i="3" s="1"/>
  <c r="CH71" i="3" s="1"/>
  <c r="CE14" i="3"/>
  <c r="CG14" i="3" s="1"/>
  <c r="CH14" i="3" s="1"/>
  <c r="CE19" i="3"/>
  <c r="CG19" i="3" s="1"/>
  <c r="CH19" i="3" s="1"/>
  <c r="CE24" i="3"/>
  <c r="CG24" i="3" s="1"/>
  <c r="CH24" i="3" s="1"/>
  <c r="CE25" i="3"/>
  <c r="CG25" i="3" s="1"/>
  <c r="CH25" i="3" s="1"/>
  <c r="CE30" i="3"/>
  <c r="CG30" i="3" s="1"/>
  <c r="CH30" i="3" s="1"/>
  <c r="CE35" i="3"/>
  <c r="CG35" i="3" s="1"/>
  <c r="CH35" i="3" s="1"/>
  <c r="CE41" i="3"/>
  <c r="CG41" i="3" s="1"/>
  <c r="CH41" i="3" s="1"/>
  <c r="CE51" i="3"/>
  <c r="CG51" i="3" s="1"/>
  <c r="CH51" i="3" s="1"/>
  <c r="CE79" i="3"/>
  <c r="CG79" i="3" s="1"/>
  <c r="CH79" i="3" s="1"/>
  <c r="CE13" i="3"/>
  <c r="CG13" i="3" s="1"/>
  <c r="CH13" i="3" s="1"/>
  <c r="CE18" i="3"/>
  <c r="CG18" i="3" s="1"/>
  <c r="CH18" i="3" s="1"/>
  <c r="CE23" i="3"/>
  <c r="CG23" i="3" s="1"/>
  <c r="CH23" i="3" s="1"/>
  <c r="CE28" i="3"/>
  <c r="CG28" i="3" s="1"/>
  <c r="CH28" i="3" s="1"/>
  <c r="CE29" i="3"/>
  <c r="CG29" i="3" s="1"/>
  <c r="CH29" i="3" s="1"/>
  <c r="CE34" i="3"/>
  <c r="CG34" i="3" s="1"/>
  <c r="CH34" i="3" s="1"/>
  <c r="CE39" i="3"/>
  <c r="CG39" i="3" s="1"/>
  <c r="CH39" i="3" s="1"/>
  <c r="CE44" i="3"/>
  <c r="CG44" i="3" s="1"/>
  <c r="CH44" i="3" s="1"/>
  <c r="CE45" i="3"/>
  <c r="CG45" i="3" s="1"/>
  <c r="CH45" i="3" s="1"/>
  <c r="CE50" i="3"/>
  <c r="CG50" i="3" s="1"/>
  <c r="CH50" i="3" s="1"/>
  <c r="CE55" i="3"/>
  <c r="CG55" i="3" s="1"/>
  <c r="CH55" i="3" s="1"/>
  <c r="CE60" i="3"/>
  <c r="CG60" i="3" s="1"/>
  <c r="CH60" i="3" s="1"/>
  <c r="CE61" i="3"/>
  <c r="CG61" i="3" s="1"/>
  <c r="CH61" i="3" s="1"/>
  <c r="CE62" i="3"/>
  <c r="CG62" i="3" s="1"/>
  <c r="CH62" i="3" s="1"/>
  <c r="CE68" i="3"/>
  <c r="CG68" i="3" s="1"/>
  <c r="CH68" i="3" s="1"/>
  <c r="CE69" i="3"/>
  <c r="CG69" i="3" s="1"/>
  <c r="CH69" i="3" s="1"/>
  <c r="CE70" i="3"/>
  <c r="CG70" i="3" s="1"/>
  <c r="CH70" i="3" s="1"/>
  <c r="CE76" i="3"/>
  <c r="CG76" i="3" s="1"/>
  <c r="CH76" i="3" s="1"/>
  <c r="CE77" i="3"/>
  <c r="CG77" i="3" s="1"/>
  <c r="CH77" i="3" s="1"/>
  <c r="CE78" i="3"/>
  <c r="CG78" i="3" s="1"/>
  <c r="CH78" i="3" s="1"/>
  <c r="CE16" i="1"/>
  <c r="CG16" i="1" s="1"/>
  <c r="CH16" i="1" s="1"/>
  <c r="CE20" i="1"/>
  <c r="CG20" i="1" s="1"/>
  <c r="CH20" i="1" s="1"/>
  <c r="CE24" i="1"/>
  <c r="CG24" i="1" s="1"/>
  <c r="CH24" i="1" s="1"/>
  <c r="CE28" i="1"/>
  <c r="CG28" i="1" s="1"/>
  <c r="CH28" i="1" s="1"/>
  <c r="CE32" i="1"/>
  <c r="CG32" i="1" s="1"/>
  <c r="CH32" i="1" s="1"/>
  <c r="CE36" i="1"/>
  <c r="CG36" i="1" s="1"/>
  <c r="CH36" i="1" s="1"/>
  <c r="CE40" i="1"/>
  <c r="CG40" i="1" s="1"/>
  <c r="CH40" i="1" s="1"/>
  <c r="CE44" i="1"/>
  <c r="CG44" i="1" s="1"/>
  <c r="CH44" i="1" s="1"/>
  <c r="CE48" i="1"/>
  <c r="CG48" i="1" s="1"/>
  <c r="CH48" i="1" s="1"/>
  <c r="CE52" i="1"/>
  <c r="CG52" i="1" s="1"/>
  <c r="CH52" i="1" s="1"/>
  <c r="CE56" i="1"/>
  <c r="CG56" i="1" s="1"/>
  <c r="CH56" i="1" s="1"/>
  <c r="CE60" i="1"/>
  <c r="CG60" i="1" s="1"/>
  <c r="CH60" i="1" s="1"/>
  <c r="CE64" i="1"/>
  <c r="CG64" i="1" s="1"/>
  <c r="CH64" i="1" s="1"/>
  <c r="CE68" i="1"/>
  <c r="CG68" i="1" s="1"/>
  <c r="CH68" i="1" s="1"/>
  <c r="CE72" i="1"/>
  <c r="CG72" i="1" s="1"/>
  <c r="CH72" i="1" s="1"/>
  <c r="CE76" i="1"/>
  <c r="CG76" i="1" s="1"/>
  <c r="CH76" i="1" s="1"/>
  <c r="CE80" i="1"/>
  <c r="CG80" i="1" s="1"/>
  <c r="CH80" i="1" s="1"/>
  <c r="CE15" i="1"/>
  <c r="CG15" i="1" s="1"/>
  <c r="CH15" i="1" s="1"/>
  <c r="CE19" i="1"/>
  <c r="CG19" i="1" s="1"/>
  <c r="CH19" i="1" s="1"/>
  <c r="CE23" i="1"/>
  <c r="CG23" i="1" s="1"/>
  <c r="CH23" i="1" s="1"/>
  <c r="CE27" i="1"/>
  <c r="CG27" i="1" s="1"/>
  <c r="CH27" i="1" s="1"/>
  <c r="CE31" i="1"/>
  <c r="CG31" i="1" s="1"/>
  <c r="CH31" i="1" s="1"/>
  <c r="CE35" i="1"/>
  <c r="CG35" i="1" s="1"/>
  <c r="CH35" i="1" s="1"/>
  <c r="CE39" i="1"/>
  <c r="CG39" i="1" s="1"/>
  <c r="CH39" i="1" s="1"/>
  <c r="CE43" i="1"/>
  <c r="CG43" i="1" s="1"/>
  <c r="CH43" i="1" s="1"/>
  <c r="CE47" i="1"/>
  <c r="CG47" i="1" s="1"/>
  <c r="CH47" i="1" s="1"/>
  <c r="CE51" i="1"/>
  <c r="CG51" i="1" s="1"/>
  <c r="CH51" i="1" s="1"/>
  <c r="CE55" i="1"/>
  <c r="CG55" i="1" s="1"/>
  <c r="CH55" i="1" s="1"/>
  <c r="CE59" i="1"/>
  <c r="CG59" i="1" s="1"/>
  <c r="CH59" i="1" s="1"/>
  <c r="CE63" i="1"/>
  <c r="CG63" i="1" s="1"/>
  <c r="CH63" i="1" s="1"/>
  <c r="CE67" i="1"/>
  <c r="CG67" i="1" s="1"/>
  <c r="CH67" i="1" s="1"/>
  <c r="CE71" i="1"/>
  <c r="CG71" i="1" s="1"/>
  <c r="CH71" i="1" s="1"/>
  <c r="CE75" i="1"/>
  <c r="CG75" i="1" s="1"/>
  <c r="CH75" i="1" s="1"/>
  <c r="CE79" i="1"/>
  <c r="CG79" i="1" s="1"/>
  <c r="CH79" i="1" s="1"/>
  <c r="CE13" i="1"/>
  <c r="CG13" i="1" s="1"/>
  <c r="CH13" i="1" s="1"/>
  <c r="CE14" i="1"/>
  <c r="CG14" i="1" s="1"/>
  <c r="CH14" i="1" s="1"/>
  <c r="CE18" i="1"/>
  <c r="CG18" i="1" s="1"/>
  <c r="CH18" i="1" s="1"/>
  <c r="CE22" i="1"/>
  <c r="CG22" i="1" s="1"/>
  <c r="CH22" i="1" s="1"/>
  <c r="CE26" i="1"/>
  <c r="CG26" i="1" s="1"/>
  <c r="CH26" i="1" s="1"/>
  <c r="CE30" i="1"/>
  <c r="CG30" i="1" s="1"/>
  <c r="CH30" i="1" s="1"/>
  <c r="CE34" i="1"/>
  <c r="CG34" i="1" s="1"/>
  <c r="CH34" i="1" s="1"/>
  <c r="CE38" i="1"/>
  <c r="CG38" i="1" s="1"/>
  <c r="CH38" i="1" s="1"/>
  <c r="CE42" i="1"/>
  <c r="CG42" i="1" s="1"/>
  <c r="CH42" i="1" s="1"/>
  <c r="CE46" i="1"/>
  <c r="CG46" i="1" s="1"/>
  <c r="CH46" i="1" s="1"/>
  <c r="CE50" i="1"/>
  <c r="CG50" i="1" s="1"/>
  <c r="CH50" i="1" s="1"/>
  <c r="CE54" i="1"/>
  <c r="CG54" i="1" s="1"/>
  <c r="CH54" i="1" s="1"/>
  <c r="CE58" i="1"/>
  <c r="CG58" i="1" s="1"/>
  <c r="CH58" i="1" s="1"/>
  <c r="CE62" i="1"/>
  <c r="CG62" i="1" s="1"/>
  <c r="CH62" i="1" s="1"/>
  <c r="CE66" i="1"/>
  <c r="CG66" i="1" s="1"/>
  <c r="CH66" i="1" s="1"/>
  <c r="CE70" i="1"/>
  <c r="CG70" i="1" s="1"/>
  <c r="CH70" i="1" s="1"/>
  <c r="CE74" i="1"/>
  <c r="CG74" i="1" s="1"/>
  <c r="CH74" i="1" s="1"/>
  <c r="CE78" i="1"/>
  <c r="CG78" i="1" s="1"/>
  <c r="CH78" i="1" s="1"/>
  <c r="CE82" i="1"/>
  <c r="CG82" i="1" s="1"/>
  <c r="CH82" i="1" s="1"/>
  <c r="CE17" i="1"/>
  <c r="CG17" i="1" s="1"/>
  <c r="CH17" i="1" s="1"/>
  <c r="CE21" i="1"/>
  <c r="CG21" i="1" s="1"/>
  <c r="CH21" i="1" s="1"/>
  <c r="CE25" i="1"/>
  <c r="CG25" i="1" s="1"/>
  <c r="CH25" i="1" s="1"/>
  <c r="CE29" i="1"/>
  <c r="CG29" i="1" s="1"/>
  <c r="CH29" i="1" s="1"/>
  <c r="CE33" i="1"/>
  <c r="CG33" i="1" s="1"/>
  <c r="CH33" i="1" s="1"/>
  <c r="CE37" i="1"/>
  <c r="CG37" i="1" s="1"/>
  <c r="CH37" i="1" s="1"/>
  <c r="CE41" i="1"/>
  <c r="CG41" i="1" s="1"/>
  <c r="CH41" i="1" s="1"/>
  <c r="CE45" i="1"/>
  <c r="CG45" i="1" s="1"/>
  <c r="CH45" i="1" s="1"/>
  <c r="CE49" i="1"/>
  <c r="CG49" i="1" s="1"/>
  <c r="CH49" i="1" s="1"/>
  <c r="CE53" i="1"/>
  <c r="CG53" i="1" s="1"/>
  <c r="CH53" i="1" s="1"/>
  <c r="CE57" i="1"/>
  <c r="CG57" i="1" s="1"/>
  <c r="CH57" i="1" s="1"/>
  <c r="CE61" i="1"/>
  <c r="CG61" i="1" s="1"/>
  <c r="CH61" i="1" s="1"/>
  <c r="CE65" i="1"/>
  <c r="CG65" i="1" s="1"/>
  <c r="CH65" i="1" s="1"/>
  <c r="CE69" i="1"/>
  <c r="CG69" i="1" s="1"/>
  <c r="CH69" i="1" s="1"/>
  <c r="CE73" i="1"/>
  <c r="CG73" i="1" s="1"/>
  <c r="CH73" i="1" s="1"/>
  <c r="CE77" i="1"/>
  <c r="CG77" i="1" s="1"/>
  <c r="CH77" i="1" s="1"/>
  <c r="CE81" i="1"/>
  <c r="CG81" i="1" s="1"/>
  <c r="CH81" i="1" s="1"/>
  <c r="Y13" i="2"/>
  <c r="CE13" i="2" s="1"/>
  <c r="CG13" i="2" s="1"/>
  <c r="CH13" i="2" s="1"/>
  <c r="Y17" i="2"/>
  <c r="CE17" i="2" s="1"/>
  <c r="CG17" i="2" s="1"/>
  <c r="CH17" i="2" s="1"/>
  <c r="Y21" i="2"/>
  <c r="CE21" i="2" s="1"/>
  <c r="CG21" i="2" s="1"/>
  <c r="CH21" i="2" s="1"/>
  <c r="Y25" i="2"/>
  <c r="CE25" i="2" s="1"/>
  <c r="CG25" i="2" s="1"/>
  <c r="CH25" i="2" s="1"/>
  <c r="Y29" i="2"/>
  <c r="CE29" i="2" s="1"/>
  <c r="CG29" i="2" s="1"/>
  <c r="CH29" i="2" s="1"/>
  <c r="Y33" i="2"/>
  <c r="CE33" i="2" s="1"/>
  <c r="CG33" i="2" s="1"/>
  <c r="CH33" i="2" s="1"/>
  <c r="Y37" i="2"/>
  <c r="CE37" i="2" s="1"/>
  <c r="CG37" i="2" s="1"/>
  <c r="CH37" i="2" s="1"/>
  <c r="Y41" i="2"/>
  <c r="CE41" i="2" s="1"/>
  <c r="CG41" i="2" s="1"/>
  <c r="CH41" i="2" s="1"/>
  <c r="Y45" i="2"/>
  <c r="CE45" i="2" s="1"/>
  <c r="CG45" i="2" s="1"/>
  <c r="CH45" i="2" s="1"/>
  <c r="Y49" i="2"/>
  <c r="CE49" i="2" s="1"/>
  <c r="CG49" i="2" s="1"/>
  <c r="CH49" i="2" s="1"/>
  <c r="Y53" i="2"/>
  <c r="CE53" i="2" s="1"/>
  <c r="CG53" i="2" s="1"/>
  <c r="CH53" i="2" s="1"/>
  <c r="Y57" i="2"/>
  <c r="CE57" i="2" s="1"/>
  <c r="CG57" i="2" s="1"/>
  <c r="CH57" i="2" s="1"/>
  <c r="Y61" i="2"/>
  <c r="CE61" i="2" s="1"/>
  <c r="CG61" i="2" s="1"/>
  <c r="CH61" i="2" s="1"/>
  <c r="Y65" i="2"/>
  <c r="CE65" i="2" s="1"/>
  <c r="CG65" i="2" s="1"/>
  <c r="CH65" i="2" s="1"/>
  <c r="Y69" i="2"/>
  <c r="CE69" i="2" s="1"/>
  <c r="CG69" i="2" s="1"/>
  <c r="CH69" i="2" s="1"/>
  <c r="Y73" i="2"/>
  <c r="CE73" i="2" s="1"/>
  <c r="CG73" i="2" s="1"/>
  <c r="CH73" i="2" s="1"/>
  <c r="Y77" i="2"/>
  <c r="CE77" i="2" s="1"/>
  <c r="CG77" i="2" s="1"/>
  <c r="CH77" i="2" s="1"/>
  <c r="Y81" i="2"/>
  <c r="CE81" i="2" s="1"/>
  <c r="CG81" i="2" s="1"/>
  <c r="CH81" i="2" s="1"/>
  <c r="Y11" i="2"/>
  <c r="G6" i="2" s="1"/>
  <c r="Y16" i="2"/>
  <c r="CE16" i="2" s="1"/>
  <c r="CG16" i="2" s="1"/>
  <c r="CH16" i="2" s="1"/>
  <c r="Y20" i="2"/>
  <c r="CE20" i="2" s="1"/>
  <c r="CG20" i="2" s="1"/>
  <c r="CH20" i="2" s="1"/>
  <c r="Y24" i="2"/>
  <c r="CE24" i="2" s="1"/>
  <c r="CG24" i="2" s="1"/>
  <c r="CH24" i="2" s="1"/>
  <c r="Y28" i="2"/>
  <c r="CE28" i="2" s="1"/>
  <c r="CG28" i="2" s="1"/>
  <c r="CH28" i="2" s="1"/>
  <c r="Y32" i="2"/>
  <c r="CE32" i="2" s="1"/>
  <c r="CG32" i="2" s="1"/>
  <c r="CH32" i="2" s="1"/>
  <c r="Y79" i="2"/>
  <c r="CE79" i="2" s="1"/>
  <c r="CG79" i="2" s="1"/>
  <c r="CH79" i="2" s="1"/>
  <c r="Y14" i="2"/>
  <c r="CE14" i="2" s="1"/>
  <c r="CG14" i="2" s="1"/>
  <c r="CH14" i="2" s="1"/>
  <c r="Y18" i="2"/>
  <c r="CE18" i="2" s="1"/>
  <c r="CG18" i="2" s="1"/>
  <c r="CH18" i="2" s="1"/>
  <c r="Y22" i="2"/>
  <c r="CE22" i="2" s="1"/>
  <c r="CG22" i="2" s="1"/>
  <c r="CH22" i="2" s="1"/>
  <c r="Y26" i="2"/>
  <c r="CE26" i="2" s="1"/>
  <c r="CG26" i="2" s="1"/>
  <c r="CH26" i="2" s="1"/>
  <c r="Y30" i="2"/>
  <c r="CE30" i="2" s="1"/>
  <c r="CG30" i="2" s="1"/>
  <c r="CH30" i="2" s="1"/>
  <c r="Y34" i="2"/>
  <c r="CE34" i="2" s="1"/>
  <c r="CG34" i="2" s="1"/>
  <c r="CH34" i="2" s="1"/>
  <c r="Y38" i="2"/>
  <c r="CE38" i="2" s="1"/>
  <c r="CG38" i="2" s="1"/>
  <c r="CH38" i="2" s="1"/>
  <c r="Y42" i="2"/>
  <c r="CE42" i="2" s="1"/>
  <c r="CG42" i="2" s="1"/>
  <c r="CH42" i="2" s="1"/>
  <c r="Y46" i="2"/>
  <c r="CE46" i="2" s="1"/>
  <c r="CG46" i="2" s="1"/>
  <c r="CH46" i="2" s="1"/>
  <c r="Y50" i="2"/>
  <c r="CE50" i="2" s="1"/>
  <c r="CG50" i="2" s="1"/>
  <c r="CH50" i="2" s="1"/>
  <c r="Y54" i="2"/>
  <c r="CE54" i="2" s="1"/>
  <c r="CG54" i="2" s="1"/>
  <c r="CH54" i="2" s="1"/>
  <c r="Y58" i="2"/>
  <c r="CE58" i="2" s="1"/>
  <c r="CG58" i="2" s="1"/>
  <c r="CH58" i="2" s="1"/>
  <c r="Y62" i="2"/>
  <c r="CE62" i="2" s="1"/>
  <c r="CG62" i="2" s="1"/>
  <c r="CH62" i="2" s="1"/>
  <c r="Y66" i="2"/>
  <c r="CE66" i="2" s="1"/>
  <c r="CG66" i="2" s="1"/>
  <c r="CH66" i="2" s="1"/>
  <c r="Y70" i="2"/>
  <c r="CE70" i="2" s="1"/>
  <c r="CG70" i="2" s="1"/>
  <c r="CH70" i="2" s="1"/>
  <c r="Y74" i="2"/>
  <c r="CE74" i="2" s="1"/>
  <c r="CG74" i="2" s="1"/>
  <c r="CH74" i="2" s="1"/>
  <c r="Y78" i="2"/>
  <c r="CE78" i="2" s="1"/>
  <c r="CG78" i="2" s="1"/>
  <c r="CH78" i="2" s="1"/>
  <c r="Y82" i="2"/>
  <c r="CE82" i="2" s="1"/>
  <c r="CG82" i="2" s="1"/>
  <c r="CH82" i="2" s="1"/>
</calcChain>
</file>

<file path=xl/sharedStrings.xml><?xml version="1.0" encoding="utf-8"?>
<sst xmlns="http://schemas.openxmlformats.org/spreadsheetml/2006/main" count="1608" uniqueCount="181">
  <si>
    <t>CONTROL DE ACTIVIDADES</t>
  </si>
  <si>
    <t>Nombre del Docente:</t>
  </si>
  <si>
    <t>MARLENE CECILIA CHACÓN DE ESPINOZA</t>
  </si>
  <si>
    <t>Modalidad</t>
  </si>
  <si>
    <t>Bachillerato General</t>
  </si>
  <si>
    <t>Año Lectivo</t>
  </si>
  <si>
    <t>MEDIA</t>
  </si>
  <si>
    <t>Grado</t>
  </si>
  <si>
    <t>Primer año</t>
  </si>
  <si>
    <t>Sección</t>
  </si>
  <si>
    <t>A</t>
  </si>
  <si>
    <t>Asignatura</t>
  </si>
  <si>
    <t>Estudios Sociales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</si>
  <si>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</si>
  <si>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</si>
  <si>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</si>
  <si>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</si>
  <si>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</si>
  <si>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</si>
  <si>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</si>
  <si>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</si>
  <si>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</si>
  <si>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</si>
  <si>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</si>
  <si>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</si>
  <si>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</si>
  <si>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</si>
  <si>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</si>
  <si>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</si>
  <si>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</si>
  <si>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</si>
  <si>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</si>
  <si>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</si>
  <si>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</si>
  <si>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</si>
  <si>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</si>
  <si>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ACOSTA CASTILLO, MARÍA EUGENIA</t>
  </si>
  <si>
    <t>F</t>
  </si>
  <si>
    <t>ALARCÓN MENDOZA, ANA MELINA</t>
  </si>
  <si>
    <t>BATRES MARTÍNEZ, KAREN SUGEY</t>
  </si>
  <si>
    <t>BERNARDINO GUZMÁN, YAREXI LIZBETH</t>
  </si>
  <si>
    <t>CORTEZ MARROQUÍN, DANIEL ENMANUEL</t>
  </si>
  <si>
    <t>M</t>
  </si>
  <si>
    <t>ESCOBAR BARAHONA, SAMANTHA LOURDES</t>
  </si>
  <si>
    <t>ESCOBAR CHÁVEZ, NANCY NICOLLE</t>
  </si>
  <si>
    <t>ESCOBAR VENTURA, YANIRA ELIZABETH</t>
  </si>
  <si>
    <t>ESTRADA VENTURA, DANIEL GUSTAVO</t>
  </si>
  <si>
    <t>FLORES ARRIOLA, DIEGO ALEXANDER</t>
  </si>
  <si>
    <t>FLORES AVALOS, ITALO DAVID</t>
  </si>
  <si>
    <t>GALDÁMEZ CHÁVEZ, DELMER MAURICIO</t>
  </si>
  <si>
    <t>GIL GARCÍA, CARLOS DAVID</t>
  </si>
  <si>
    <t>GÓMEZ FLORES, WILMER ANTHONY</t>
  </si>
  <si>
    <t>GÓMEZ PINEDA, DAVID NATANAEL</t>
  </si>
  <si>
    <t>GUERRERO ESCOBAR, EMERSON FRANCISCO</t>
  </si>
  <si>
    <t>HERNÁNDEZ GALDÁMEZ, ALISSON TATIANA</t>
  </si>
  <si>
    <t>HURTADO BARAHONA, ALEJANDRO ARCIDES</t>
  </si>
  <si>
    <t>LÓPEZ FLORES, BRIANA GISELLE</t>
  </si>
  <si>
    <t>MACHUCA VIDES, MILTÓN JACOBO</t>
  </si>
  <si>
    <t>MARTÍNEZ ORTEGA, ALCIDES ALEXANDER</t>
  </si>
  <si>
    <t>MARTÍNEZ ORTEGA, DANIEL DE JESÚS</t>
  </si>
  <si>
    <t>MARTÍNEZ ORTEGA, ERICK JAVIER</t>
  </si>
  <si>
    <t>MATUTE PEÑA, SAMUEL ANTONIO</t>
  </si>
  <si>
    <t>MORALES BUENDÍA, ABNER ISAÍ</t>
  </si>
  <si>
    <t>OLMEDO RAMÍREZ, GERARDO ANTONIO</t>
  </si>
  <si>
    <t>POSADA PERAZA, JOSÉ EDUARDO</t>
  </si>
  <si>
    <t>SALGUERO SOLÓRZANO, MARCELINO ADALBERTO</t>
  </si>
  <si>
    <t>'72'</t>
  </si>
  <si>
    <t>'06'</t>
  </si>
  <si>
    <t>'24'</t>
  </si>
  <si>
    <t>'10'</t>
  </si>
  <si>
    <t>'01'</t>
  </si>
  <si>
    <t>'18'</t>
  </si>
  <si>
    <t>Orientacion para la vida</t>
  </si>
  <si>
    <t>'21'</t>
  </si>
  <si>
    <t>Moral Urbanidad y Civica</t>
  </si>
  <si>
    <t>'247'</t>
  </si>
  <si>
    <t>Conducta</t>
  </si>
  <si>
    <t>'250'</t>
  </si>
  <si>
    <t>SOLO NÚMEROS</t>
  </si>
  <si>
    <t xml:space="preserve"> 5 - 6</t>
  </si>
  <si>
    <t>BUENO</t>
  </si>
  <si>
    <t xml:space="preserve"> 7 - 8 </t>
  </si>
  <si>
    <t>MUY BUENO</t>
  </si>
  <si>
    <t xml:space="preserve"> 9 - 10 </t>
  </si>
  <si>
    <t>EXCELENTE</t>
  </si>
  <si>
    <t>COMPETENCIAS CIUDADANAS</t>
  </si>
  <si>
    <t>'265'</t>
  </si>
  <si>
    <t>'267'</t>
  </si>
  <si>
    <t>'268'</t>
  </si>
  <si>
    <t>'269'</t>
  </si>
  <si>
    <t>Evidencia aptitudes favorables para la convivencia y cultura de paz</t>
  </si>
  <si>
    <t>Toma decisiones de forma autonoma y responsable</t>
  </si>
  <si>
    <t>Se expresa y participa con respeto</t>
  </si>
  <si>
    <t>Muestra sentido de pertenencia y respeto por nuestra cultura</t>
  </si>
  <si>
    <t>Asistencia</t>
  </si>
  <si>
    <t>'31'</t>
  </si>
  <si>
    <t>B</t>
  </si>
  <si>
    <t>ACEVEDO LÓPEZ, GILBERTO JOSUÉ</t>
  </si>
  <si>
    <t>ACEVEDO MARROQUÍN, ANTHONY ALEXANDER</t>
  </si>
  <si>
    <t>AVALOS JEREDA, FATIMA GUADALUPE</t>
  </si>
  <si>
    <t>AVALOS ORELLANA, ASHLEY SOFIA</t>
  </si>
  <si>
    <t>CALDERÓN MATUTE, MARÍA GLADIS</t>
  </si>
  <si>
    <t>CISNEROS PINEDA, LESLIE ADRIANA</t>
  </si>
  <si>
    <t>DELGADO PORTILLO, LLANIRA MARISOL</t>
  </si>
  <si>
    <t>DERAS RODAS, LEONEL ERNESTO</t>
  </si>
  <si>
    <t>FLORES HERNÁNDEZ, JORDI EDUARDO</t>
  </si>
  <si>
    <t>FLORES VÁSQUEZ, ELSY NOHEMI</t>
  </si>
  <si>
    <t>GÓMEZ PÉREZ, YEILY MICHELLE</t>
  </si>
  <si>
    <t>GONZÁLEZ MONTEJO, ANDRÉ MATEO</t>
  </si>
  <si>
    <t>GUERRERO HERNÁNDEZ, JORGE ENRÍQUE</t>
  </si>
  <si>
    <t>LEIVA ESCOBAR, JUSTYN EDUARDO</t>
  </si>
  <si>
    <t>LINARES FLORES, ANDREA STEPHANNIE</t>
  </si>
  <si>
    <t>LÓPEZ LANDAVERDE, JONATHAN NOÉ</t>
  </si>
  <si>
    <t>MAGAÑA GARCÍA, MICHAEL JOSUÉ</t>
  </si>
  <si>
    <t>MARTÍNEZ, MAX EDDY</t>
  </si>
  <si>
    <t>MENÉNDEZ ÁLVAREZ, KIMBERLY MARIBEL</t>
  </si>
  <si>
    <t>MENÉNDEZ AVILÉS, ROSEMARY NAHOMI</t>
  </si>
  <si>
    <t>PACHECO MADRID, BIANCA CORINA</t>
  </si>
  <si>
    <t>PORTILLO TORRES, YENSI ELIZABETH</t>
  </si>
  <si>
    <t>SANDOVAL AGUIRRE, KELLY ALEXANDRA</t>
  </si>
  <si>
    <t>SANDOVAL DUARTE, SERGIO DANIEL</t>
  </si>
  <si>
    <t>SANDOVAL LIMA, HEIDY MELISSA</t>
  </si>
  <si>
    <t>SOTO GÁLVEZ, EVELYN LARISA</t>
  </si>
  <si>
    <t>SOTO GARCÍA, AXEL YUREM</t>
  </si>
  <si>
    <t>VÁSQUEZ MELARA, ANA LUISA</t>
  </si>
  <si>
    <t>VENTURA GALDÁMEZ, ELDER JOSUÉ</t>
  </si>
  <si>
    <t>ZARCEÑO AYALA, KIMBERLY NAHOMY</t>
  </si>
  <si>
    <t>'02'</t>
  </si>
  <si>
    <t>C</t>
  </si>
  <si>
    <t>BONILLA LÓPEZ, YAJAIRA BRISEYDA</t>
  </si>
  <si>
    <t>CÁCERES CALZADILLA, RAÚL ERNESTO</t>
  </si>
  <si>
    <t>CASTRO SANDOVAL, NELSON FRANCISCO</t>
  </si>
  <si>
    <t>CASTRO VELÁSQUEZ, NATALIA MARIBEL</t>
  </si>
  <si>
    <t>CONTRERAS ABARCA, NAOMI ANNETTE</t>
  </si>
  <si>
    <t>CONTRERAS INTERIANO, JEFFERSON JAVIER</t>
  </si>
  <si>
    <t>DUARTE HERNÁNDEZ, CARLOS MAURICIO</t>
  </si>
  <si>
    <t>ESCOBAR MARTÍNEZ, DANYANA MICHELLE</t>
  </si>
  <si>
    <t>FIGUEROA MAGAÑA, MOISÉS ELIAZAR</t>
  </si>
  <si>
    <t>FLORES CONTRERAS, LESBIA GUADALUPE</t>
  </si>
  <si>
    <t>HERNÁNDEZ ESCOBAR, SAMUEL OSWALDO</t>
  </si>
  <si>
    <t>MARTÍNEZ TORRES, FRANCISCO MANUEL</t>
  </si>
  <si>
    <t>MIRANDA DERAS, BRANDON JAHIR</t>
  </si>
  <si>
    <t>PONCE PONCE, HEISELL MICHELLE</t>
  </si>
  <si>
    <t>PORTILLO ORANTES, JAVIER ELÍAS</t>
  </si>
  <si>
    <t>POSADA CAMPOS, LUIS ERNESTO</t>
  </si>
  <si>
    <t>QUINTANA LEIVA, EDWIN ALEXANDER</t>
  </si>
  <si>
    <t>RAMÍREZ HERNÁNDEZ, BRIZEIDA NAHOMI</t>
  </si>
  <si>
    <t>REGALADO REGALO, JOSUÉ RAÚL</t>
  </si>
  <si>
    <t>RODRÍGUEZ GUTIÉRREZ, BELINDA AMELÍ</t>
  </si>
  <si>
    <t>SANDOVAL CORTEZ, STEVEN YOSVANY</t>
  </si>
  <si>
    <t>SANTOS ORTIZ, ANDERSON ALEXIS</t>
  </si>
  <si>
    <t>VÁSQUEZ FERNÁNDEZ, JACKELINE STEPHANIE</t>
  </si>
  <si>
    <t>VEGA BARRERA, JOSÉ DAVID</t>
  </si>
  <si>
    <t>'03'</t>
  </si>
  <si>
    <t>Bachillerato  Técnico  Vocacional  Administrativo Contable</t>
  </si>
  <si>
    <t>Estudios Sociales y Civica</t>
  </si>
  <si>
    <t>PROMEDIO 5 PERIODOS</t>
  </si>
  <si>
    <t>ALARCÓN SANDOVAL, KATHERINE MARISELA</t>
  </si>
  <si>
    <t>ALEGRIA ESTÉVEZ, LISBETH HAYDEÉ</t>
  </si>
  <si>
    <t>ALEMÁN ARRIOLA, SOFIA PATRICIA</t>
  </si>
  <si>
    <t>BARRERA ALARCÓN, GADIEL ALEXANDER</t>
  </si>
  <si>
    <t>CALDERÓN ESCOBAR, YOHALMO ADOLFO</t>
  </si>
  <si>
    <t>ERAZO FLORES, HILARY NICOLLE</t>
  </si>
  <si>
    <t>ESCUDERO CALDERÓN, EMELY MARÍA</t>
  </si>
  <si>
    <t>GARCÍA PÉREZ, KERLIN MARISOL</t>
  </si>
  <si>
    <t>GUERRA FERNÁNDEZ, GABRIELA ABIGAIL</t>
  </si>
  <si>
    <t>GUERRA GUERRA, DENIS ISAÍAS</t>
  </si>
  <si>
    <t>LÁZARO HERNÁNDEZ, NATALY ELIZABETH</t>
  </si>
  <si>
    <t>MAGAÑA GARCÍA, JENIFFER STEPHANIE</t>
  </si>
  <si>
    <t>MARTÍNEZ FLORES, MARLON ERNESTO</t>
  </si>
  <si>
    <t>MIRA PORTILLO, EMELY GUISELLE</t>
  </si>
  <si>
    <t>MORÁN TORRES, DIANA MARIBEL</t>
  </si>
  <si>
    <t>PLEITEZ OCHOA, ALEXANDRA DANISELA</t>
  </si>
  <si>
    <t>PORTILLO COTÁN, ESTHER ABIGAIL</t>
  </si>
  <si>
    <t>POSADA ALVARADO, MELANY LUCIA</t>
  </si>
  <si>
    <t>RUÍZ CHINCHILLA, ALEJANDRA MICHELLE</t>
  </si>
  <si>
    <t>SANDOVAL SANTOS, IVAN ARMANDO</t>
  </si>
  <si>
    <t>SANTELIZ RAMÍREZ, JEANSY NAHOMY</t>
  </si>
  <si>
    <t>VALLE PLEITEZ, JULIO CÉSAR</t>
  </si>
  <si>
    <t>VILLALTA RIVERA, FRANCISCO DAVID</t>
  </si>
  <si>
    <t>'283'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</si>
</sst>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color rgb="FFFF0000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2"/>
      <color rgb="FF0000FF"/>
      <name val="Arial"/>
    </font>
    <font>
      <sz val="12"/>
      <color rgb="FF0000FF"/>
      <name val="Arial"/>
    </font>
    <font>
      <sz val="8"/>
      <color rgb="FF000000"/>
      <name val="Arial"/>
    </font>
    <font>
      <sz val="12"/>
      <color rgb="FF000000"/>
      <name val="Arial Black"/>
    </font>
    <font>
      <b/>
      <sz val="11"/>
      <color rgb="FF000000"/>
      <name val="Arial"/>
    </font>
    <font>
      <b/>
      <sz val="10"/>
      <color rgb="FFFF0000"/>
      <name val="Arial"/>
    </font>
    <font>
      <b/>
      <sz val="14"/>
      <color rgb="FFFFFFFF"/>
      <name val="Arial"/>
    </font>
    <font>
      <b/>
      <sz val="20"/>
      <color rgb="FF000000"/>
      <name val="Arial"/>
    </font>
    <font>
      <b/>
      <sz val="18"/>
      <color rgb="FFFF0000"/>
      <name val="Arial"/>
    </font>
    <font>
      <b/>
      <sz val="14"/>
      <color rgb="FFFF0000"/>
      <name val="Arial"/>
    </font>
    <font>
      <b/>
      <sz val="11"/>
      <color rgb="FFFFFFFF"/>
      <name val="Calibri"/>
    </font>
    <font>
      <b/>
      <sz val="16"/>
      <color rgb="FFFF0000"/>
      <name val="Arial"/>
    </font>
    <font>
      <sz val="10"/>
      <color rgb="FFFF0000"/>
      <name val="Arial Black"/>
    </font>
  </fonts>
  <fills count="20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DD6EE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69696"/>
        <bgColor rgb="FF000000"/>
      </patternFill>
    </fill>
    <fill>
      <patternFill patternType="solid">
        <fgColor rgb="FF99CC00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ck">
        <color rgb="FF4472C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ck">
        <color rgb="FF4472C4"/>
      </top>
      <bottom style="thick">
        <color rgb="FF4472C4"/>
      </bottom>
      <diagonal/>
    </border>
    <border>
      <left style="thick">
        <color rgb="FF4472C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/>
      <right/>
      <top/>
      <bottom style="thick">
        <color rgb="FF4472C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0" fillId="0" borderId="2" xfId="0" applyBorder="1"/>
    <xf numFmtId="0" fontId="0" fillId="0" borderId="1" xfId="0" applyBorder="1" applyProtection="1">
      <protection locked="0"/>
    </xf>
    <xf numFmtId="9" fontId="4" fillId="0" borderId="1" xfId="0" applyNumberFormat="1" applyFont="1" applyBorder="1"/>
    <xf numFmtId="0" fontId="4" fillId="4" borderId="1" xfId="0" applyFont="1" applyFill="1" applyBorder="1" applyAlignment="1">
      <alignment textRotation="90"/>
    </xf>
    <xf numFmtId="9" fontId="0" fillId="0" borderId="3" xfId="0" applyNumberFormat="1" applyBorder="1" applyProtection="1">
      <protection locked="0"/>
    </xf>
    <xf numFmtId="9" fontId="0" fillId="0" borderId="1" xfId="0" applyNumberFormat="1" applyBorder="1" applyProtection="1">
      <protection locked="0"/>
    </xf>
    <xf numFmtId="0" fontId="0" fillId="2" borderId="1" xfId="0" applyFill="1" applyBorder="1" applyProtection="1">
      <protection locked="0"/>
    </xf>
    <xf numFmtId="0" fontId="4" fillId="5" borderId="1" xfId="0" applyFont="1" applyFill="1" applyBorder="1"/>
    <xf numFmtId="0" fontId="4" fillId="6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4" fillId="0" borderId="5" xfId="0" applyFont="1" applyBorder="1" applyAlignment="1">
      <alignment horizontal="right"/>
    </xf>
    <xf numFmtId="0" fontId="4" fillId="7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 applyProtection="1">
      <alignment textRotation="90" wrapText="1"/>
      <protection locked="0"/>
    </xf>
    <xf numFmtId="0" fontId="0" fillId="0" borderId="6" xfId="0" applyBorder="1"/>
    <xf numFmtId="0" fontId="0" fillId="2" borderId="6" xfId="0" applyFill="1" applyBorder="1"/>
    <xf numFmtId="0" fontId="4" fillId="7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vertical="center" wrapText="1" shrinkToFit="1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 wrapText="1" shrinkToFit="1"/>
    </xf>
    <xf numFmtId="0" fontId="7" fillId="4" borderId="8" xfId="0" applyFont="1" applyFill="1" applyBorder="1" applyAlignment="1">
      <alignment horizontal="center" vertical="center" wrapText="1" shrinkToFit="1"/>
    </xf>
    <xf numFmtId="0" fontId="4" fillId="7" borderId="6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 vertical="center" wrapText="1" shrinkToFit="1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/>
      <protection locked="0"/>
    </xf>
    <xf numFmtId="0" fontId="8" fillId="2" borderId="7" xfId="0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6" xfId="0" applyFont="1" applyFill="1" applyBorder="1" applyAlignment="1" applyProtection="1">
      <alignment horizontal="center"/>
      <protection locked="0"/>
    </xf>
    <xf numFmtId="0" fontId="8" fillId="2" borderId="9" xfId="0" applyFont="1" applyFill="1" applyBorder="1" applyAlignment="1" applyProtection="1">
      <alignment horizontal="center"/>
      <protection locked="0"/>
    </xf>
    <xf numFmtId="0" fontId="8" fillId="2" borderId="10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 applyProtection="1">
      <alignment horizontal="center"/>
      <protection locked="0"/>
    </xf>
    <xf numFmtId="0" fontId="9" fillId="8" borderId="0" xfId="0" applyFont="1" applyFill="1"/>
    <xf numFmtId="0" fontId="9" fillId="9" borderId="0" xfId="0" applyFont="1" applyFill="1"/>
    <xf numFmtId="16" fontId="9" fillId="10" borderId="0" xfId="0" applyNumberFormat="1" applyFont="1" applyFill="1"/>
    <xf numFmtId="0" fontId="10" fillId="11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 vertical="center" textRotation="90"/>
    </xf>
    <xf numFmtId="9" fontId="4" fillId="13" borderId="1" xfId="0" applyNumberFormat="1" applyFont="1" applyFill="1" applyBorder="1"/>
    <xf numFmtId="0" fontId="4" fillId="13" borderId="1" xfId="0" applyFont="1" applyFill="1" applyBorder="1" applyAlignment="1">
      <alignment textRotation="90"/>
    </xf>
    <xf numFmtId="0" fontId="4" fillId="13" borderId="1" xfId="0" applyFont="1" applyFill="1" applyBorder="1" applyAlignment="1">
      <alignment textRotation="90" wrapText="1"/>
    </xf>
    <xf numFmtId="0" fontId="8" fillId="0" borderId="7" xfId="0" applyFont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0" fillId="4" borderId="3" xfId="0" applyFill="1" applyBorder="1" applyAlignment="1" applyProtection="1">
      <alignment textRotation="90" wrapText="1"/>
      <protection locked="0"/>
    </xf>
    <xf numFmtId="0" fontId="0" fillId="0" borderId="3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12" xfId="0" applyBorder="1"/>
    <xf numFmtId="0" fontId="4" fillId="0" borderId="13" xfId="0" applyFont="1" applyBorder="1" applyAlignment="1">
      <alignment horizontal="right"/>
    </xf>
    <xf numFmtId="0" fontId="4" fillId="15" borderId="14" xfId="0" applyFont="1" applyFill="1" applyBorder="1" applyAlignment="1">
      <alignment horizontal="center" vertical="center" textRotation="90" wrapText="1"/>
    </xf>
    <xf numFmtId="0" fontId="4" fillId="15" borderId="15" xfId="0" applyFont="1" applyFill="1" applyBorder="1" applyAlignment="1">
      <alignment horizontal="center" vertical="center" textRotation="90" wrapText="1"/>
    </xf>
    <xf numFmtId="0" fontId="12" fillId="15" borderId="15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 textRotation="90"/>
    </xf>
    <xf numFmtId="0" fontId="0" fillId="0" borderId="17" xfId="0" applyBorder="1"/>
    <xf numFmtId="0" fontId="0" fillId="0" borderId="18" xfId="0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4" fillId="4" borderId="1" xfId="0" applyFont="1" applyFill="1" applyBorder="1" applyAlignment="1">
      <alignment horizontal="center" vertical="center" textRotation="90" wrapText="1"/>
    </xf>
    <xf numFmtId="0" fontId="4" fillId="4" borderId="22" xfId="0" applyFont="1" applyFill="1" applyBorder="1" applyAlignment="1">
      <alignment vertical="center" textRotation="90"/>
    </xf>
    <xf numFmtId="0" fontId="12" fillId="4" borderId="23" xfId="0" applyFont="1" applyFill="1" applyBorder="1" applyAlignment="1">
      <alignment horizontal="center" vertical="center"/>
    </xf>
    <xf numFmtId="0" fontId="10" fillId="11" borderId="6" xfId="0" applyFont="1" applyFill="1" applyBorder="1" applyAlignment="1">
      <alignment horizontal="center"/>
    </xf>
    <xf numFmtId="0" fontId="10" fillId="11" borderId="25" xfId="0" applyFont="1" applyFill="1" applyBorder="1" applyAlignment="1">
      <alignment horizontal="center"/>
    </xf>
    <xf numFmtId="0" fontId="10" fillId="11" borderId="3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13" fillId="16" borderId="6" xfId="0" applyFont="1" applyFill="1" applyBorder="1" applyAlignment="1">
      <alignment horizontal="center"/>
    </xf>
    <xf numFmtId="0" fontId="13" fillId="16" borderId="25" xfId="0" applyFont="1" applyFill="1" applyBorder="1" applyAlignment="1">
      <alignment horizontal="center"/>
    </xf>
    <xf numFmtId="0" fontId="13" fillId="16" borderId="3" xfId="0" applyFont="1" applyFill="1" applyBorder="1" applyAlignment="1">
      <alignment horizontal="center"/>
    </xf>
    <xf numFmtId="0" fontId="14" fillId="17" borderId="6" xfId="0" applyFont="1" applyFill="1" applyBorder="1" applyAlignment="1">
      <alignment horizontal="center"/>
    </xf>
    <xf numFmtId="0" fontId="14" fillId="17" borderId="25" xfId="0" applyFont="1" applyFill="1" applyBorder="1" applyAlignment="1">
      <alignment horizontal="center"/>
    </xf>
    <xf numFmtId="0" fontId="14" fillId="17" borderId="3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13" fillId="16" borderId="22" xfId="0" applyFont="1" applyFill="1" applyBorder="1" applyAlignment="1">
      <alignment horizontal="center"/>
    </xf>
    <xf numFmtId="0" fontId="15" fillId="18" borderId="26" xfId="0" applyFont="1" applyFill="1" applyBorder="1" applyAlignment="1">
      <alignment horizontal="center"/>
    </xf>
    <xf numFmtId="0" fontId="16" fillId="17" borderId="27" xfId="0" applyFont="1" applyFill="1" applyBorder="1" applyAlignment="1">
      <alignment horizontal="center" vertical="center"/>
    </xf>
    <xf numFmtId="0" fontId="16" fillId="17" borderId="28" xfId="0" applyFont="1" applyFill="1" applyBorder="1" applyAlignment="1">
      <alignment horizontal="center" vertical="center"/>
    </xf>
    <xf numFmtId="0" fontId="16" fillId="17" borderId="29" xfId="0" applyFont="1" applyFill="1" applyBorder="1" applyAlignment="1">
      <alignment horizontal="center" vertical="center"/>
    </xf>
    <xf numFmtId="0" fontId="16" fillId="17" borderId="30" xfId="0" applyFont="1" applyFill="1" applyBorder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16" fillId="17" borderId="31" xfId="0" applyFont="1" applyFill="1" applyBorder="1" applyAlignment="1">
      <alignment horizontal="center" vertical="center"/>
    </xf>
    <xf numFmtId="0" fontId="16" fillId="17" borderId="22" xfId="0" applyFont="1" applyFill="1" applyBorder="1" applyAlignment="1">
      <alignment horizontal="center" vertical="center"/>
    </xf>
    <xf numFmtId="0" fontId="16" fillId="17" borderId="32" xfId="0" applyFont="1" applyFill="1" applyBorder="1" applyAlignment="1">
      <alignment horizontal="center" vertical="center"/>
    </xf>
    <xf numFmtId="0" fontId="16" fillId="17" borderId="33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/>
    </xf>
    <xf numFmtId="0" fontId="2" fillId="14" borderId="25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10" fillId="14" borderId="6" xfId="0" applyFont="1" applyFill="1" applyBorder="1" applyAlignment="1">
      <alignment horizontal="center"/>
    </xf>
    <xf numFmtId="0" fontId="10" fillId="14" borderId="25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17" fillId="8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9" borderId="39" xfId="0" applyFont="1" applyFill="1" applyBorder="1" applyAlignment="1">
      <alignment horizontal="center"/>
    </xf>
    <xf numFmtId="0" fontId="14" fillId="8" borderId="38" xfId="0" applyFont="1" applyFill="1" applyBorder="1" applyAlignment="1">
      <alignment horizontal="center"/>
    </xf>
    <xf numFmtId="0" fontId="14" fillId="8" borderId="34" xfId="0" applyFont="1" applyFill="1" applyBorder="1" applyAlignment="1">
      <alignment horizontal="center"/>
    </xf>
    <xf numFmtId="0" fontId="14" fillId="8" borderId="35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3" fillId="19" borderId="36" xfId="0" applyFont="1" applyFill="1" applyBorder="1" applyAlignment="1">
      <alignment horizontal="center"/>
    </xf>
    <xf numFmtId="0" fontId="13" fillId="19" borderId="23" xfId="0" applyFont="1" applyFill="1" applyBorder="1" applyAlignment="1">
      <alignment horizontal="center"/>
    </xf>
    <xf numFmtId="0" fontId="13" fillId="19" borderId="37" xfId="0" applyFont="1" applyFill="1" applyBorder="1" applyAlignment="1">
      <alignment horizontal="center"/>
    </xf>
    <xf numFmtId="0" fontId="13" fillId="19" borderId="33" xfId="0" applyFont="1" applyFill="1" applyBorder="1" applyAlignment="1">
      <alignment horizontal="center"/>
    </xf>
    <xf numFmtId="0" fontId="13" fillId="19" borderId="22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6" xfId="0" applyFont="1" applyBorder="1" applyAlignment="1">
      <alignment horizontal="center"/>
    </xf>
  </cellXfs>
  <cellStyles count="1">
    <cellStyle name="Normal" xfId="0" builtinId="0"/>
  </cellStyles>
  <dxfs count="328"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BK28" activePane="bottomRight" state="frozen"/>
      <selection pane="topRight"/>
      <selection pane="bottomLeft"/>
      <selection pane="bottomRight" activeCell="BM30" sqref="BM3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70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71</v>
      </c>
      <c r="E7" s="6" t="s">
        <v>12</v>
      </c>
      <c r="G7" s="94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0.25</v>
      </c>
      <c r="H11" s="12">
        <v>0.25</v>
      </c>
      <c r="I11" s="12">
        <v>0.3</v>
      </c>
      <c r="J11" s="12">
        <v>0.2</v>
      </c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0.3</v>
      </c>
      <c r="AA11" s="12">
        <v>0.2</v>
      </c>
      <c r="AB11" s="12">
        <v>0.2</v>
      </c>
      <c r="AC11" s="12">
        <v>0.3</v>
      </c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0.25</v>
      </c>
      <c r="AT11" s="12">
        <v>0.1</v>
      </c>
      <c r="AU11" s="12">
        <v>0.35</v>
      </c>
      <c r="AV11" s="12">
        <v>0.3</v>
      </c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0.2</v>
      </c>
      <c r="BM11" s="12">
        <v>0.2</v>
      </c>
      <c r="BN11" s="12">
        <v>0.1</v>
      </c>
      <c r="BO11" s="12">
        <v>0.3</v>
      </c>
      <c r="BP11" s="12">
        <v>0.2</v>
      </c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7196293</v>
      </c>
      <c r="C13" s="2">
        <v>5223</v>
      </c>
      <c r="D13" s="2">
        <v>14709</v>
      </c>
      <c r="E13" s="2" t="s">
        <v>36</v>
      </c>
      <c r="F13" s="70" t="s">
        <v>37</v>
      </c>
      <c r="G13" s="61">
        <v>6</v>
      </c>
      <c r="H13" s="8">
        <v>8</v>
      </c>
      <c r="I13" s="8">
        <v>9</v>
      </c>
      <c r="J13" s="8">
        <v>5</v>
      </c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7.2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7.2</v>
      </c>
      <c r="Z13" s="8">
        <v>8</v>
      </c>
      <c r="AA13" s="8">
        <v>8</v>
      </c>
      <c r="AB13" s="8">
        <v>7</v>
      </c>
      <c r="AC13" s="8">
        <v>9</v>
      </c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8.1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8.1</v>
      </c>
      <c r="AS13" s="8">
        <v>9</v>
      </c>
      <c r="AT13" s="8">
        <v>10</v>
      </c>
      <c r="AU13" s="8">
        <v>9</v>
      </c>
      <c r="AV13" s="8">
        <v>7</v>
      </c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8.5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8.5</v>
      </c>
      <c r="BL13" s="8">
        <v>5</v>
      </c>
      <c r="BM13" s="8">
        <v>6</v>
      </c>
      <c r="BN13" s="8">
        <v>8</v>
      </c>
      <c r="BO13" s="8">
        <v>10</v>
      </c>
      <c r="BP13" s="8">
        <v>6</v>
      </c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7.2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7.2</v>
      </c>
      <c r="CE13" s="58">
        <f t="shared" ref="CE13:CE44" si="20">IF($G$4 = "MEDIA",ROUND(((Y13+AR13+BK13+CD13)/4),0),ROUND(((Y13+AR13+BK13)/3),0))</f>
        <v>8</v>
      </c>
      <c r="CF13" s="19"/>
      <c r="CG13" s="58">
        <f t="shared" ref="CG13:CG44" si="21">IF(AND(CE13&lt;5,$G$4="BASICA"),ROUND((CE13+CF13)/2,0),IF(AND(CE13&lt;6,$G$4="MEDIA"),ROUND((CE13+CF13)/2,0),CE13))</f>
        <v>8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7296432</v>
      </c>
      <c r="C14" s="3">
        <v>5204</v>
      </c>
      <c r="D14" s="3">
        <v>14668</v>
      </c>
      <c r="E14" s="3" t="s">
        <v>38</v>
      </c>
      <c r="F14" s="72" t="s">
        <v>37</v>
      </c>
      <c r="G14" s="62">
        <v>7</v>
      </c>
      <c r="H14" s="13">
        <v>5</v>
      </c>
      <c r="I14" s="13">
        <v>8</v>
      </c>
      <c r="J14" s="13">
        <v>6</v>
      </c>
      <c r="K14" s="13"/>
      <c r="L14" s="14">
        <f t="shared" si="0"/>
        <v>6.6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6.6</v>
      </c>
      <c r="Z14" s="13">
        <v>6</v>
      </c>
      <c r="AA14" s="13">
        <v>6</v>
      </c>
      <c r="AB14" s="13">
        <v>5</v>
      </c>
      <c r="AC14" s="13">
        <v>8</v>
      </c>
      <c r="AD14" s="13"/>
      <c r="AE14" s="14">
        <f t="shared" si="5"/>
        <v>6.4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6.4</v>
      </c>
      <c r="AS14" s="13">
        <v>9</v>
      </c>
      <c r="AT14" s="13">
        <v>10</v>
      </c>
      <c r="AU14" s="13">
        <v>9</v>
      </c>
      <c r="AV14" s="13">
        <v>7</v>
      </c>
      <c r="AW14" s="13"/>
      <c r="AX14" s="14">
        <f t="shared" si="10"/>
        <v>8.5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8.5</v>
      </c>
      <c r="BL14" s="13">
        <v>3</v>
      </c>
      <c r="BM14" s="13">
        <v>7</v>
      </c>
      <c r="BN14" s="13">
        <v>8</v>
      </c>
      <c r="BO14" s="13">
        <v>9</v>
      </c>
      <c r="BP14" s="13">
        <v>8</v>
      </c>
      <c r="BQ14" s="14">
        <f t="shared" si="15"/>
        <v>7.1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7.1</v>
      </c>
      <c r="CE14" s="58">
        <f t="shared" si="20"/>
        <v>7</v>
      </c>
      <c r="CF14" s="20"/>
      <c r="CG14" s="58">
        <f t="shared" si="21"/>
        <v>7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19707720</v>
      </c>
      <c r="C15" s="2">
        <v>5207</v>
      </c>
      <c r="D15" s="2">
        <v>14675</v>
      </c>
      <c r="E15" s="2" t="s">
        <v>39</v>
      </c>
      <c r="F15" s="70" t="s">
        <v>37</v>
      </c>
      <c r="G15" s="61">
        <v>6</v>
      </c>
      <c r="H15" s="8">
        <v>8</v>
      </c>
      <c r="I15" s="8">
        <v>8</v>
      </c>
      <c r="J15" s="8">
        <v>5</v>
      </c>
      <c r="K15" s="8"/>
      <c r="L15" s="14">
        <f t="shared" si="0"/>
        <v>6.9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6.9</v>
      </c>
      <c r="Z15" s="8">
        <v>8</v>
      </c>
      <c r="AA15" s="8">
        <v>5</v>
      </c>
      <c r="AB15" s="8">
        <v>7</v>
      </c>
      <c r="AC15" s="8">
        <v>9</v>
      </c>
      <c r="AD15" s="8"/>
      <c r="AE15" s="14">
        <f t="shared" si="5"/>
        <v>7.5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7.5</v>
      </c>
      <c r="AS15" s="8">
        <v>9</v>
      </c>
      <c r="AT15" s="8">
        <v>10</v>
      </c>
      <c r="AU15" s="8">
        <v>9</v>
      </c>
      <c r="AV15" s="8">
        <v>7</v>
      </c>
      <c r="AW15" s="8"/>
      <c r="AX15" s="14">
        <f t="shared" si="10"/>
        <v>8.5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8.5</v>
      </c>
      <c r="BL15" s="8">
        <v>5</v>
      </c>
      <c r="BM15" s="8">
        <v>6</v>
      </c>
      <c r="BN15" s="8">
        <v>8</v>
      </c>
      <c r="BO15" s="8">
        <v>9</v>
      </c>
      <c r="BP15" s="8">
        <v>3</v>
      </c>
      <c r="BQ15" s="14">
        <f t="shared" si="15"/>
        <v>6.3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6.3</v>
      </c>
      <c r="CE15" s="58">
        <f t="shared" si="20"/>
        <v>7</v>
      </c>
      <c r="CF15" s="21"/>
      <c r="CG15" s="58">
        <f t="shared" si="21"/>
        <v>7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2554020</v>
      </c>
      <c r="C16" s="3">
        <v>5206</v>
      </c>
      <c r="D16" s="3">
        <v>14673</v>
      </c>
      <c r="E16" s="3" t="s">
        <v>40</v>
      </c>
      <c r="F16" s="72" t="s">
        <v>37</v>
      </c>
      <c r="G16" s="62">
        <v>7</v>
      </c>
      <c r="H16" s="13">
        <v>6</v>
      </c>
      <c r="I16" s="13">
        <v>8</v>
      </c>
      <c r="J16" s="13">
        <v>6</v>
      </c>
      <c r="K16" s="13"/>
      <c r="L16" s="14">
        <f t="shared" si="0"/>
        <v>6.85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6.9</v>
      </c>
      <c r="Z16" s="13">
        <v>6</v>
      </c>
      <c r="AA16" s="13">
        <v>5</v>
      </c>
      <c r="AB16" s="13">
        <v>3</v>
      </c>
      <c r="AC16" s="13">
        <v>7</v>
      </c>
      <c r="AD16" s="13"/>
      <c r="AE16" s="14">
        <f t="shared" si="5"/>
        <v>5.5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5.5</v>
      </c>
      <c r="AS16" s="13">
        <v>8</v>
      </c>
      <c r="AT16" s="13">
        <v>10</v>
      </c>
      <c r="AU16" s="13">
        <v>7</v>
      </c>
      <c r="AV16" s="13">
        <v>3</v>
      </c>
      <c r="AW16" s="13"/>
      <c r="AX16" s="14">
        <f t="shared" si="10"/>
        <v>6.35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6.4</v>
      </c>
      <c r="BL16" s="13">
        <v>1</v>
      </c>
      <c r="BM16" s="13">
        <v>7</v>
      </c>
      <c r="BN16" s="13">
        <v>8</v>
      </c>
      <c r="BO16" s="13">
        <v>5</v>
      </c>
      <c r="BP16" s="13">
        <v>5</v>
      </c>
      <c r="BQ16" s="14">
        <f t="shared" si="15"/>
        <v>4.9000000000000004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4.9000000000000004</v>
      </c>
      <c r="CE16" s="58">
        <f t="shared" si="20"/>
        <v>6</v>
      </c>
      <c r="CF16" s="22"/>
      <c r="CG16" s="58">
        <f t="shared" si="21"/>
        <v>6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19826266</v>
      </c>
      <c r="C17" s="2">
        <v>5221</v>
      </c>
      <c r="D17" s="2">
        <v>14705</v>
      </c>
      <c r="E17" s="2" t="s">
        <v>41</v>
      </c>
      <c r="F17" s="70" t="s">
        <v>42</v>
      </c>
      <c r="G17" s="61">
        <v>6</v>
      </c>
      <c r="H17" s="8">
        <v>5</v>
      </c>
      <c r="I17" s="8">
        <v>8</v>
      </c>
      <c r="J17" s="8">
        <v>6</v>
      </c>
      <c r="K17" s="8"/>
      <c r="L17" s="14">
        <f t="shared" si="0"/>
        <v>6.35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6.4</v>
      </c>
      <c r="Z17" s="8">
        <v>6</v>
      </c>
      <c r="AA17" s="8">
        <v>6</v>
      </c>
      <c r="AB17" s="8">
        <v>4</v>
      </c>
      <c r="AC17" s="8">
        <v>6</v>
      </c>
      <c r="AD17" s="8"/>
      <c r="AE17" s="14">
        <f t="shared" si="5"/>
        <v>5.6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5.6</v>
      </c>
      <c r="AS17" s="8">
        <v>9</v>
      </c>
      <c r="AT17" s="8">
        <v>10</v>
      </c>
      <c r="AU17" s="8">
        <v>9</v>
      </c>
      <c r="AV17" s="8">
        <v>8</v>
      </c>
      <c r="AW17" s="8"/>
      <c r="AX17" s="14">
        <f t="shared" si="10"/>
        <v>8.8000000000000007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8.8000000000000007</v>
      </c>
      <c r="BL17" s="8">
        <v>5</v>
      </c>
      <c r="BM17" s="8">
        <v>6</v>
      </c>
      <c r="BN17" s="8">
        <v>6</v>
      </c>
      <c r="BO17" s="8">
        <v>4</v>
      </c>
      <c r="BP17" s="8">
        <v>4</v>
      </c>
      <c r="BQ17" s="14">
        <f t="shared" si="15"/>
        <v>4.8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4.8</v>
      </c>
      <c r="CE17" s="58">
        <f t="shared" si="20"/>
        <v>6</v>
      </c>
      <c r="CF17" s="21"/>
      <c r="CG17" s="58">
        <f t="shared" si="21"/>
        <v>6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2557645</v>
      </c>
      <c r="C18" s="3">
        <v>5201</v>
      </c>
      <c r="D18" s="3">
        <v>14662</v>
      </c>
      <c r="E18" s="3" t="s">
        <v>43</v>
      </c>
      <c r="F18" s="72" t="s">
        <v>37</v>
      </c>
      <c r="G18" s="62">
        <v>7</v>
      </c>
      <c r="H18" s="13">
        <v>8</v>
      </c>
      <c r="I18" s="13">
        <v>7</v>
      </c>
      <c r="J18" s="13">
        <v>7</v>
      </c>
      <c r="K18" s="13"/>
      <c r="L18" s="14">
        <f t="shared" si="0"/>
        <v>7.25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7.3</v>
      </c>
      <c r="Z18" s="13">
        <v>6</v>
      </c>
      <c r="AA18" s="13">
        <v>4</v>
      </c>
      <c r="AB18" s="13">
        <v>7</v>
      </c>
      <c r="AC18" s="13">
        <v>8</v>
      </c>
      <c r="AD18" s="13"/>
      <c r="AE18" s="14">
        <f t="shared" si="5"/>
        <v>6.4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6.4</v>
      </c>
      <c r="AS18" s="13">
        <v>9</v>
      </c>
      <c r="AT18" s="13">
        <v>10</v>
      </c>
      <c r="AU18" s="13">
        <v>9</v>
      </c>
      <c r="AV18" s="13">
        <v>8</v>
      </c>
      <c r="AW18" s="13"/>
      <c r="AX18" s="14">
        <f t="shared" si="10"/>
        <v>8.8000000000000007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8.8000000000000007</v>
      </c>
      <c r="BL18" s="13">
        <v>5</v>
      </c>
      <c r="BM18" s="13">
        <v>6</v>
      </c>
      <c r="BN18" s="13">
        <v>9</v>
      </c>
      <c r="BO18" s="13">
        <v>9</v>
      </c>
      <c r="BP18" s="13">
        <v>6</v>
      </c>
      <c r="BQ18" s="14">
        <f t="shared" si="15"/>
        <v>7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7</v>
      </c>
      <c r="CE18" s="58">
        <f t="shared" si="20"/>
        <v>7</v>
      </c>
      <c r="CF18" s="22"/>
      <c r="CG18" s="58">
        <f t="shared" si="21"/>
        <v>7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5822391</v>
      </c>
      <c r="C19" s="2">
        <v>5208</v>
      </c>
      <c r="D19" s="2">
        <v>14677</v>
      </c>
      <c r="E19" s="2" t="s">
        <v>44</v>
      </c>
      <c r="F19" s="70" t="s">
        <v>37</v>
      </c>
      <c r="G19" s="61">
        <v>6</v>
      </c>
      <c r="H19" s="8">
        <v>6</v>
      </c>
      <c r="I19" s="8">
        <v>8</v>
      </c>
      <c r="J19" s="8">
        <v>5</v>
      </c>
      <c r="K19" s="8"/>
      <c r="L19" s="14">
        <f t="shared" si="0"/>
        <v>6.4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6.4</v>
      </c>
      <c r="Z19" s="8">
        <v>6</v>
      </c>
      <c r="AA19" s="8">
        <v>6</v>
      </c>
      <c r="AB19" s="8">
        <v>5</v>
      </c>
      <c r="AC19" s="8">
        <v>7</v>
      </c>
      <c r="AD19" s="8"/>
      <c r="AE19" s="14">
        <f t="shared" si="5"/>
        <v>6.1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6.1</v>
      </c>
      <c r="AS19" s="8">
        <v>7</v>
      </c>
      <c r="AT19" s="8">
        <v>10</v>
      </c>
      <c r="AU19" s="8">
        <v>8</v>
      </c>
      <c r="AV19" s="8">
        <v>5</v>
      </c>
      <c r="AW19" s="8"/>
      <c r="AX19" s="14">
        <f t="shared" si="10"/>
        <v>7.05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7.1</v>
      </c>
      <c r="BL19" s="8">
        <v>5</v>
      </c>
      <c r="BM19" s="8">
        <v>6</v>
      </c>
      <c r="BN19" s="8">
        <v>6</v>
      </c>
      <c r="BO19" s="8">
        <v>9</v>
      </c>
      <c r="BP19" s="8">
        <v>5</v>
      </c>
      <c r="BQ19" s="14">
        <f t="shared" si="15"/>
        <v>6.5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6.5</v>
      </c>
      <c r="CE19" s="58">
        <f t="shared" si="20"/>
        <v>7</v>
      </c>
      <c r="CF19" s="21"/>
      <c r="CG19" s="58">
        <f t="shared" si="21"/>
        <v>7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19836506</v>
      </c>
      <c r="C20" s="3">
        <v>5251</v>
      </c>
      <c r="D20" s="3">
        <v>14782</v>
      </c>
      <c r="E20" s="3" t="s">
        <v>45</v>
      </c>
      <c r="F20" s="72" t="s">
        <v>37</v>
      </c>
      <c r="G20" s="62">
        <v>6</v>
      </c>
      <c r="H20" s="13">
        <v>8</v>
      </c>
      <c r="I20" s="13">
        <v>6</v>
      </c>
      <c r="J20" s="13">
        <v>4</v>
      </c>
      <c r="K20" s="13"/>
      <c r="L20" s="14">
        <f t="shared" si="0"/>
        <v>6.1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6.1</v>
      </c>
      <c r="Z20" s="13">
        <v>7</v>
      </c>
      <c r="AA20" s="13">
        <v>6</v>
      </c>
      <c r="AB20" s="13">
        <v>1</v>
      </c>
      <c r="AC20" s="13">
        <v>8</v>
      </c>
      <c r="AD20" s="13"/>
      <c r="AE20" s="14">
        <f t="shared" si="5"/>
        <v>5.9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5.9</v>
      </c>
      <c r="AS20" s="13">
        <v>7</v>
      </c>
      <c r="AT20" s="13">
        <v>10</v>
      </c>
      <c r="AU20" s="13">
        <v>9</v>
      </c>
      <c r="AV20" s="13">
        <v>5</v>
      </c>
      <c r="AW20" s="13"/>
      <c r="AX20" s="14">
        <f t="shared" si="10"/>
        <v>7.4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7.4</v>
      </c>
      <c r="BL20" s="13">
        <v>3</v>
      </c>
      <c r="BM20" s="13">
        <v>6</v>
      </c>
      <c r="BN20" s="13">
        <v>7</v>
      </c>
      <c r="BO20" s="13">
        <v>9</v>
      </c>
      <c r="BP20" s="13">
        <v>5</v>
      </c>
      <c r="BQ20" s="14">
        <f t="shared" si="15"/>
        <v>6.2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6.2</v>
      </c>
      <c r="CE20" s="58">
        <f t="shared" si="20"/>
        <v>6</v>
      </c>
      <c r="CF20" s="22"/>
      <c r="CG20" s="58">
        <f t="shared" si="21"/>
        <v>6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2197204</v>
      </c>
      <c r="C21" s="2">
        <v>5219</v>
      </c>
      <c r="D21" s="2">
        <v>14699</v>
      </c>
      <c r="E21" s="2" t="s">
        <v>46</v>
      </c>
      <c r="F21" s="70" t="s">
        <v>42</v>
      </c>
      <c r="G21" s="61">
        <v>6</v>
      </c>
      <c r="H21" s="8">
        <v>8</v>
      </c>
      <c r="I21" s="8">
        <v>6</v>
      </c>
      <c r="J21" s="8">
        <v>4</v>
      </c>
      <c r="K21" s="8"/>
      <c r="L21" s="14">
        <f t="shared" si="0"/>
        <v>6.1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6.1</v>
      </c>
      <c r="Z21" s="8">
        <v>7</v>
      </c>
      <c r="AA21" s="8">
        <v>6</v>
      </c>
      <c r="AB21" s="8">
        <v>4</v>
      </c>
      <c r="AC21" s="8">
        <v>5</v>
      </c>
      <c r="AD21" s="8"/>
      <c r="AE21" s="14">
        <f t="shared" si="5"/>
        <v>5.6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5.6</v>
      </c>
      <c r="AS21" s="8">
        <v>7</v>
      </c>
      <c r="AT21" s="8">
        <v>1</v>
      </c>
      <c r="AU21" s="8">
        <v>7</v>
      </c>
      <c r="AV21" s="8">
        <v>5</v>
      </c>
      <c r="AW21" s="8"/>
      <c r="AX21" s="14">
        <f t="shared" si="10"/>
        <v>5.8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5.8</v>
      </c>
      <c r="BL21" s="8">
        <v>3</v>
      </c>
      <c r="BM21" s="8">
        <v>6</v>
      </c>
      <c r="BN21" s="8">
        <v>7</v>
      </c>
      <c r="BO21" s="8">
        <v>9</v>
      </c>
      <c r="BP21" s="8">
        <v>4</v>
      </c>
      <c r="BQ21" s="14">
        <f t="shared" si="15"/>
        <v>6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6</v>
      </c>
      <c r="CE21" s="58">
        <f t="shared" si="20"/>
        <v>6</v>
      </c>
      <c r="CF21" s="21"/>
      <c r="CG21" s="58">
        <f t="shared" si="21"/>
        <v>6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5822342</v>
      </c>
      <c r="C22" s="3">
        <v>5217</v>
      </c>
      <c r="D22" s="3">
        <v>14695</v>
      </c>
      <c r="E22" s="3" t="s">
        <v>47</v>
      </c>
      <c r="F22" s="72" t="s">
        <v>42</v>
      </c>
      <c r="G22" s="62">
        <v>7</v>
      </c>
      <c r="H22" s="13">
        <v>8</v>
      </c>
      <c r="I22" s="13">
        <v>7</v>
      </c>
      <c r="J22" s="13">
        <v>2</v>
      </c>
      <c r="K22" s="13"/>
      <c r="L22" s="14">
        <f t="shared" si="0"/>
        <v>6.25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6.3</v>
      </c>
      <c r="Z22" s="13">
        <v>7</v>
      </c>
      <c r="AA22" s="13">
        <v>6</v>
      </c>
      <c r="AB22" s="13">
        <v>7</v>
      </c>
      <c r="AC22" s="13">
        <v>7</v>
      </c>
      <c r="AD22" s="13"/>
      <c r="AE22" s="14">
        <f t="shared" si="5"/>
        <v>6.8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6.8</v>
      </c>
      <c r="AS22" s="13">
        <v>6</v>
      </c>
      <c r="AT22" s="13">
        <v>9</v>
      </c>
      <c r="AU22" s="13">
        <v>7</v>
      </c>
      <c r="AV22" s="13">
        <v>7</v>
      </c>
      <c r="AW22" s="13"/>
      <c r="AX22" s="14">
        <f t="shared" si="10"/>
        <v>6.95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7</v>
      </c>
      <c r="BL22" s="13">
        <v>4</v>
      </c>
      <c r="BM22" s="13">
        <v>5</v>
      </c>
      <c r="BN22" s="13">
        <v>8</v>
      </c>
      <c r="BO22" s="13">
        <v>8</v>
      </c>
      <c r="BP22" s="13">
        <v>5</v>
      </c>
      <c r="BQ22" s="14">
        <f t="shared" si="15"/>
        <v>6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6</v>
      </c>
      <c r="CE22" s="58">
        <f t="shared" si="20"/>
        <v>7</v>
      </c>
      <c r="CF22" s="22"/>
      <c r="CG22" s="58">
        <f t="shared" si="21"/>
        <v>7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6411696</v>
      </c>
      <c r="C23" s="2">
        <v>5211</v>
      </c>
      <c r="D23" s="2">
        <v>14683</v>
      </c>
      <c r="E23" s="2" t="s">
        <v>48</v>
      </c>
      <c r="F23" s="70" t="s">
        <v>42</v>
      </c>
      <c r="G23" s="61">
        <v>7</v>
      </c>
      <c r="H23" s="8">
        <v>5</v>
      </c>
      <c r="I23" s="8">
        <v>9</v>
      </c>
      <c r="J23" s="8">
        <v>4</v>
      </c>
      <c r="K23" s="8"/>
      <c r="L23" s="14">
        <f t="shared" si="0"/>
        <v>6.5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6.5</v>
      </c>
      <c r="Z23" s="8">
        <v>8</v>
      </c>
      <c r="AA23" s="8">
        <v>3</v>
      </c>
      <c r="AB23" s="8">
        <v>7</v>
      </c>
      <c r="AC23" s="8">
        <v>8</v>
      </c>
      <c r="AD23" s="8"/>
      <c r="AE23" s="14">
        <f t="shared" si="5"/>
        <v>6.8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6.8</v>
      </c>
      <c r="AS23" s="8">
        <v>6</v>
      </c>
      <c r="AT23" s="8">
        <v>9</v>
      </c>
      <c r="AU23" s="8">
        <v>9</v>
      </c>
      <c r="AV23" s="8">
        <v>6</v>
      </c>
      <c r="AW23" s="8"/>
      <c r="AX23" s="14">
        <f t="shared" si="10"/>
        <v>7.35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7.4</v>
      </c>
      <c r="BL23" s="8">
        <v>4</v>
      </c>
      <c r="BM23" s="8">
        <v>5</v>
      </c>
      <c r="BN23" s="8">
        <v>8</v>
      </c>
      <c r="BO23" s="8">
        <v>9</v>
      </c>
      <c r="BP23" s="8">
        <v>3</v>
      </c>
      <c r="BQ23" s="14">
        <f t="shared" si="15"/>
        <v>5.9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5.9</v>
      </c>
      <c r="CE23" s="58">
        <f t="shared" si="20"/>
        <v>7</v>
      </c>
      <c r="CF23" s="21"/>
      <c r="CG23" s="58">
        <f t="shared" si="21"/>
        <v>7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19843964</v>
      </c>
      <c r="C24" s="3">
        <v>5215</v>
      </c>
      <c r="D24" s="3">
        <v>14691</v>
      </c>
      <c r="E24" s="3" t="s">
        <v>49</v>
      </c>
      <c r="F24" s="72" t="s">
        <v>42</v>
      </c>
      <c r="G24" s="62">
        <v>7</v>
      </c>
      <c r="H24" s="13">
        <v>8</v>
      </c>
      <c r="I24" s="13">
        <v>9</v>
      </c>
      <c r="J24" s="13">
        <v>4</v>
      </c>
      <c r="K24" s="13"/>
      <c r="L24" s="14">
        <f t="shared" si="0"/>
        <v>7.25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7.3</v>
      </c>
      <c r="Z24" s="13">
        <v>7</v>
      </c>
      <c r="AA24" s="13">
        <v>4</v>
      </c>
      <c r="AB24" s="13">
        <v>7</v>
      </c>
      <c r="AC24" s="13">
        <v>9</v>
      </c>
      <c r="AD24" s="13"/>
      <c r="AE24" s="14">
        <f t="shared" si="5"/>
        <v>7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7</v>
      </c>
      <c r="AS24" s="13">
        <v>6</v>
      </c>
      <c r="AT24" s="13">
        <v>10</v>
      </c>
      <c r="AU24" s="13">
        <v>7</v>
      </c>
      <c r="AV24" s="13">
        <v>5</v>
      </c>
      <c r="AW24" s="13"/>
      <c r="AX24" s="14">
        <f t="shared" si="10"/>
        <v>6.45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6.5</v>
      </c>
      <c r="BL24" s="13">
        <v>4</v>
      </c>
      <c r="BM24" s="13">
        <v>5</v>
      </c>
      <c r="BN24" s="13">
        <v>8</v>
      </c>
      <c r="BO24" s="13">
        <v>9</v>
      </c>
      <c r="BP24" s="13">
        <v>4</v>
      </c>
      <c r="BQ24" s="14">
        <f t="shared" si="15"/>
        <v>6.1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6.1</v>
      </c>
      <c r="CE24" s="58">
        <f t="shared" si="20"/>
        <v>7</v>
      </c>
      <c r="CF24" s="22"/>
      <c r="CG24" s="58">
        <f t="shared" si="21"/>
        <v>7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7296319</v>
      </c>
      <c r="C25" s="2">
        <v>5230</v>
      </c>
      <c r="D25" s="2">
        <v>14768</v>
      </c>
      <c r="E25" s="2" t="s">
        <v>50</v>
      </c>
      <c r="F25" s="70" t="s">
        <v>42</v>
      </c>
      <c r="G25" s="61">
        <v>6</v>
      </c>
      <c r="H25" s="8">
        <v>8</v>
      </c>
      <c r="I25" s="8">
        <v>8</v>
      </c>
      <c r="J25" s="8">
        <v>5</v>
      </c>
      <c r="K25" s="8"/>
      <c r="L25" s="14">
        <f t="shared" si="0"/>
        <v>6.9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6.9</v>
      </c>
      <c r="Z25" s="8">
        <v>7</v>
      </c>
      <c r="AA25" s="8">
        <v>6</v>
      </c>
      <c r="AB25" s="8">
        <v>4</v>
      </c>
      <c r="AC25" s="8">
        <v>8</v>
      </c>
      <c r="AD25" s="8"/>
      <c r="AE25" s="14">
        <f t="shared" si="5"/>
        <v>6.5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6.5</v>
      </c>
      <c r="AS25" s="8">
        <v>7</v>
      </c>
      <c r="AT25" s="8">
        <v>10</v>
      </c>
      <c r="AU25" s="8">
        <v>9</v>
      </c>
      <c r="AV25" s="8">
        <v>8</v>
      </c>
      <c r="AW25" s="8"/>
      <c r="AX25" s="14">
        <f t="shared" si="10"/>
        <v>8.3000000000000007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8.3000000000000007</v>
      </c>
      <c r="BL25" s="8">
        <v>3</v>
      </c>
      <c r="BM25" s="8">
        <v>6</v>
      </c>
      <c r="BN25" s="8">
        <v>8</v>
      </c>
      <c r="BO25" s="8">
        <v>9</v>
      </c>
      <c r="BP25" s="8">
        <v>3</v>
      </c>
      <c r="BQ25" s="14">
        <f t="shared" si="15"/>
        <v>5.9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5.9</v>
      </c>
      <c r="CE25" s="58">
        <f t="shared" si="20"/>
        <v>7</v>
      </c>
      <c r="CF25" s="21"/>
      <c r="CG25" s="58">
        <f t="shared" si="21"/>
        <v>7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19839024</v>
      </c>
      <c r="C26" s="3">
        <v>5218</v>
      </c>
      <c r="D26" s="3">
        <v>14697</v>
      </c>
      <c r="E26" s="3" t="s">
        <v>51</v>
      </c>
      <c r="F26" s="72" t="s">
        <v>42</v>
      </c>
      <c r="G26" s="62">
        <v>7</v>
      </c>
      <c r="H26" s="13">
        <v>6</v>
      </c>
      <c r="I26" s="13">
        <v>7</v>
      </c>
      <c r="J26" s="13">
        <v>4</v>
      </c>
      <c r="K26" s="13"/>
      <c r="L26" s="14">
        <f t="shared" si="0"/>
        <v>6.15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6.2</v>
      </c>
      <c r="Z26" s="13">
        <v>7</v>
      </c>
      <c r="AA26" s="13">
        <v>6</v>
      </c>
      <c r="AB26" s="13">
        <v>7</v>
      </c>
      <c r="AC26" s="13">
        <v>7</v>
      </c>
      <c r="AD26" s="13"/>
      <c r="AE26" s="14">
        <f t="shared" si="5"/>
        <v>6.8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6.8</v>
      </c>
      <c r="AS26" s="13">
        <v>6</v>
      </c>
      <c r="AT26" s="13">
        <v>9</v>
      </c>
      <c r="AU26" s="13">
        <v>9</v>
      </c>
      <c r="AV26" s="13">
        <v>6</v>
      </c>
      <c r="AW26" s="13"/>
      <c r="AX26" s="14">
        <f t="shared" si="10"/>
        <v>7.35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7.4</v>
      </c>
      <c r="BL26" s="13">
        <v>4</v>
      </c>
      <c r="BM26" s="13">
        <v>5</v>
      </c>
      <c r="BN26" s="13">
        <v>8</v>
      </c>
      <c r="BO26" s="13">
        <v>9</v>
      </c>
      <c r="BP26" s="13">
        <v>3</v>
      </c>
      <c r="BQ26" s="14">
        <f t="shared" si="15"/>
        <v>5.9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5.9</v>
      </c>
      <c r="CE26" s="58">
        <f t="shared" si="20"/>
        <v>7</v>
      </c>
      <c r="CF26" s="22"/>
      <c r="CG26" s="58">
        <f t="shared" si="21"/>
        <v>7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5822363</v>
      </c>
      <c r="C27" s="2">
        <v>5248</v>
      </c>
      <c r="D27" s="2">
        <v>14771</v>
      </c>
      <c r="E27" s="2" t="s">
        <v>52</v>
      </c>
      <c r="F27" s="70" t="s">
        <v>42</v>
      </c>
      <c r="G27" s="61">
        <v>7</v>
      </c>
      <c r="H27" s="8">
        <v>6</v>
      </c>
      <c r="I27" s="8">
        <v>7</v>
      </c>
      <c r="J27" s="8">
        <v>6</v>
      </c>
      <c r="K27" s="8"/>
      <c r="L27" s="14">
        <f t="shared" si="0"/>
        <v>6.55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6.6</v>
      </c>
      <c r="Z27" s="8">
        <v>8</v>
      </c>
      <c r="AA27" s="8">
        <v>6</v>
      </c>
      <c r="AB27" s="8">
        <v>4</v>
      </c>
      <c r="AC27" s="8">
        <v>7</v>
      </c>
      <c r="AD27" s="8"/>
      <c r="AE27" s="14">
        <f t="shared" si="5"/>
        <v>6.5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6.5</v>
      </c>
      <c r="AS27" s="8">
        <v>9</v>
      </c>
      <c r="AT27" s="8">
        <v>9</v>
      </c>
      <c r="AU27" s="8">
        <v>9</v>
      </c>
      <c r="AV27" s="8">
        <v>3</v>
      </c>
      <c r="AW27" s="8"/>
      <c r="AX27" s="14">
        <f t="shared" si="10"/>
        <v>7.2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7.2</v>
      </c>
      <c r="BL27" s="8">
        <v>4</v>
      </c>
      <c r="BM27" s="8">
        <v>7</v>
      </c>
      <c r="BN27" s="8">
        <v>8</v>
      </c>
      <c r="BO27" s="8">
        <v>9</v>
      </c>
      <c r="BP27" s="8">
        <v>3</v>
      </c>
      <c r="BQ27" s="14">
        <f t="shared" si="15"/>
        <v>6.3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6.3</v>
      </c>
      <c r="CE27" s="58">
        <f t="shared" si="20"/>
        <v>7</v>
      </c>
      <c r="CF27" s="21"/>
      <c r="CG27" s="58">
        <f t="shared" si="21"/>
        <v>7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6657810</v>
      </c>
      <c r="C28" s="3">
        <v>5252</v>
      </c>
      <c r="D28" s="3">
        <v>14784</v>
      </c>
      <c r="E28" s="3" t="s">
        <v>53</v>
      </c>
      <c r="F28" s="72" t="s">
        <v>42</v>
      </c>
      <c r="G28" s="62">
        <v>6</v>
      </c>
      <c r="H28" s="13">
        <v>6</v>
      </c>
      <c r="I28" s="13">
        <v>7</v>
      </c>
      <c r="J28" s="13">
        <v>6</v>
      </c>
      <c r="K28" s="13"/>
      <c r="L28" s="14">
        <f t="shared" si="0"/>
        <v>6.3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6.3</v>
      </c>
      <c r="Z28" s="13">
        <v>6</v>
      </c>
      <c r="AA28" s="13">
        <v>6</v>
      </c>
      <c r="AB28" s="13">
        <v>4</v>
      </c>
      <c r="AC28" s="13">
        <v>7</v>
      </c>
      <c r="AD28" s="13"/>
      <c r="AE28" s="14">
        <f t="shared" si="5"/>
        <v>5.9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5.9</v>
      </c>
      <c r="AS28" s="13">
        <v>7</v>
      </c>
      <c r="AT28" s="13">
        <v>9</v>
      </c>
      <c r="AU28" s="13">
        <v>6</v>
      </c>
      <c r="AV28" s="13">
        <v>6</v>
      </c>
      <c r="AW28" s="13"/>
      <c r="AX28" s="14">
        <f t="shared" si="10"/>
        <v>6.55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6.6</v>
      </c>
      <c r="BL28" s="13">
        <v>3</v>
      </c>
      <c r="BM28" s="13">
        <v>6</v>
      </c>
      <c r="BN28" s="13">
        <v>8</v>
      </c>
      <c r="BO28" s="13">
        <v>9</v>
      </c>
      <c r="BP28" s="13">
        <v>6</v>
      </c>
      <c r="BQ28" s="14">
        <f t="shared" si="15"/>
        <v>6.5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6.5</v>
      </c>
      <c r="CE28" s="58">
        <f t="shared" si="20"/>
        <v>6</v>
      </c>
      <c r="CF28" s="22"/>
      <c r="CG28" s="58">
        <f t="shared" si="21"/>
        <v>6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5013167</v>
      </c>
      <c r="C29" s="2">
        <v>5200</v>
      </c>
      <c r="D29" s="2">
        <v>14660</v>
      </c>
      <c r="E29" s="2" t="s">
        <v>54</v>
      </c>
      <c r="F29" s="70" t="s">
        <v>37</v>
      </c>
      <c r="G29" s="61">
        <v>7</v>
      </c>
      <c r="H29" s="8">
        <v>6</v>
      </c>
      <c r="I29" s="8">
        <v>9</v>
      </c>
      <c r="J29" s="8">
        <v>6</v>
      </c>
      <c r="K29" s="8"/>
      <c r="L29" s="14">
        <f t="shared" si="0"/>
        <v>7.15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7.2</v>
      </c>
      <c r="Z29" s="8">
        <v>6</v>
      </c>
      <c r="AA29" s="8">
        <v>5</v>
      </c>
      <c r="AB29" s="8">
        <v>7</v>
      </c>
      <c r="AC29" s="8">
        <v>9</v>
      </c>
      <c r="AD29" s="8"/>
      <c r="AE29" s="14">
        <f t="shared" si="5"/>
        <v>6.9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6.9</v>
      </c>
      <c r="AS29" s="8">
        <v>9</v>
      </c>
      <c r="AT29" s="8">
        <v>10</v>
      </c>
      <c r="AU29" s="8">
        <v>9</v>
      </c>
      <c r="AV29" s="8">
        <v>5</v>
      </c>
      <c r="AW29" s="8"/>
      <c r="AX29" s="14">
        <f t="shared" si="10"/>
        <v>7.9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7.9</v>
      </c>
      <c r="BL29" s="8">
        <v>5</v>
      </c>
      <c r="BM29" s="8">
        <v>6</v>
      </c>
      <c r="BN29" s="8">
        <v>8</v>
      </c>
      <c r="BO29" s="8">
        <v>9</v>
      </c>
      <c r="BP29" s="8">
        <v>4</v>
      </c>
      <c r="BQ29" s="14">
        <f t="shared" si="15"/>
        <v>6.5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6.5</v>
      </c>
      <c r="CE29" s="58">
        <f t="shared" si="20"/>
        <v>7</v>
      </c>
      <c r="CF29" s="21"/>
      <c r="CG29" s="58">
        <f t="shared" si="21"/>
        <v>7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2563547</v>
      </c>
      <c r="C30" s="3">
        <v>5225</v>
      </c>
      <c r="D30" s="3">
        <v>14716</v>
      </c>
      <c r="E30" s="3" t="s">
        <v>55</v>
      </c>
      <c r="F30" s="72" t="s">
        <v>42</v>
      </c>
      <c r="G30" s="62">
        <v>7</v>
      </c>
      <c r="H30" s="13">
        <v>5</v>
      </c>
      <c r="I30" s="13">
        <v>7</v>
      </c>
      <c r="J30" s="13">
        <v>5</v>
      </c>
      <c r="K30" s="13"/>
      <c r="L30" s="14">
        <f t="shared" si="0"/>
        <v>6.1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6.1</v>
      </c>
      <c r="Z30" s="13">
        <v>5</v>
      </c>
      <c r="AA30" s="13">
        <v>6</v>
      </c>
      <c r="AB30" s="13">
        <v>1</v>
      </c>
      <c r="AC30" s="13">
        <v>5</v>
      </c>
      <c r="AD30" s="13"/>
      <c r="AE30" s="14">
        <f t="shared" si="5"/>
        <v>4.4000000000000004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4.4000000000000004</v>
      </c>
      <c r="AS30" s="13">
        <v>8</v>
      </c>
      <c r="AT30" s="13">
        <v>8</v>
      </c>
      <c r="AU30" s="13">
        <v>5</v>
      </c>
      <c r="AV30" s="13">
        <v>3</v>
      </c>
      <c r="AW30" s="13"/>
      <c r="AX30" s="14">
        <f t="shared" si="10"/>
        <v>5.45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5.5</v>
      </c>
      <c r="BL30" s="13">
        <v>7.5</v>
      </c>
      <c r="BM30" s="13">
        <v>5</v>
      </c>
      <c r="BN30" s="13">
        <v>5</v>
      </c>
      <c r="BO30" s="13">
        <v>8</v>
      </c>
      <c r="BP30" s="13">
        <v>3</v>
      </c>
      <c r="BQ30" s="14">
        <f t="shared" si="15"/>
        <v>6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6</v>
      </c>
      <c r="CE30" s="58">
        <f t="shared" si="20"/>
        <v>6</v>
      </c>
      <c r="CF30" s="22"/>
      <c r="CG30" s="58">
        <f t="shared" si="21"/>
        <v>6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7196229</v>
      </c>
      <c r="C31" s="2">
        <v>5205</v>
      </c>
      <c r="D31" s="2">
        <v>14670</v>
      </c>
      <c r="E31" s="2" t="s">
        <v>56</v>
      </c>
      <c r="F31" s="70" t="s">
        <v>37</v>
      </c>
      <c r="G31" s="61">
        <v>7</v>
      </c>
      <c r="H31" s="8">
        <v>5</v>
      </c>
      <c r="I31" s="8">
        <v>7</v>
      </c>
      <c r="J31" s="8">
        <v>6</v>
      </c>
      <c r="K31" s="8"/>
      <c r="L31" s="14">
        <f t="shared" si="0"/>
        <v>6.3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6.3</v>
      </c>
      <c r="Z31" s="8">
        <v>6</v>
      </c>
      <c r="AA31" s="8">
        <v>6</v>
      </c>
      <c r="AB31" s="8">
        <v>5</v>
      </c>
      <c r="AC31" s="8">
        <v>6</v>
      </c>
      <c r="AD31" s="8"/>
      <c r="AE31" s="14">
        <f t="shared" si="5"/>
        <v>5.8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5.8</v>
      </c>
      <c r="AS31" s="8">
        <v>9</v>
      </c>
      <c r="AT31" s="8">
        <v>10</v>
      </c>
      <c r="AU31" s="8">
        <v>7</v>
      </c>
      <c r="AV31" s="8">
        <v>6</v>
      </c>
      <c r="AW31" s="8"/>
      <c r="AX31" s="14">
        <f t="shared" si="10"/>
        <v>7.5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7.5</v>
      </c>
      <c r="BL31" s="8">
        <v>3</v>
      </c>
      <c r="BM31" s="8">
        <v>7</v>
      </c>
      <c r="BN31" s="8">
        <v>8</v>
      </c>
      <c r="BO31" s="8">
        <v>9</v>
      </c>
      <c r="BP31" s="8">
        <v>4</v>
      </c>
      <c r="BQ31" s="14">
        <f t="shared" si="15"/>
        <v>6.3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6.3</v>
      </c>
      <c r="CE31" s="58">
        <f t="shared" si="20"/>
        <v>6</v>
      </c>
      <c r="CF31" s="21"/>
      <c r="CG31" s="58">
        <f t="shared" si="21"/>
        <v>6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6136351</v>
      </c>
      <c r="C32" s="3">
        <v>5220</v>
      </c>
      <c r="D32" s="3">
        <v>14703</v>
      </c>
      <c r="E32" s="3" t="s">
        <v>57</v>
      </c>
      <c r="F32" s="72" t="s">
        <v>42</v>
      </c>
      <c r="G32" s="62">
        <v>7</v>
      </c>
      <c r="H32" s="13">
        <v>8</v>
      </c>
      <c r="I32" s="13">
        <v>8</v>
      </c>
      <c r="J32" s="13">
        <v>2</v>
      </c>
      <c r="K32" s="13"/>
      <c r="L32" s="14">
        <f t="shared" si="0"/>
        <v>6.55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6.6</v>
      </c>
      <c r="Z32" s="13">
        <v>6</v>
      </c>
      <c r="AA32" s="13">
        <v>1</v>
      </c>
      <c r="AB32" s="13">
        <v>4</v>
      </c>
      <c r="AC32" s="13">
        <v>6</v>
      </c>
      <c r="AD32" s="13"/>
      <c r="AE32" s="14">
        <f t="shared" si="5"/>
        <v>4.5999999999999996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4.5999999999999996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3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7196188</v>
      </c>
      <c r="C33" s="2">
        <v>5214</v>
      </c>
      <c r="D33" s="2">
        <v>14689</v>
      </c>
      <c r="E33" s="2" t="s">
        <v>58</v>
      </c>
      <c r="F33" s="70" t="s">
        <v>42</v>
      </c>
      <c r="G33" s="61">
        <v>7</v>
      </c>
      <c r="H33" s="8">
        <v>7</v>
      </c>
      <c r="I33" s="8">
        <v>9</v>
      </c>
      <c r="J33" s="8">
        <v>2</v>
      </c>
      <c r="K33" s="8"/>
      <c r="L33" s="14">
        <f t="shared" si="0"/>
        <v>6.6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6.6</v>
      </c>
      <c r="Z33" s="8">
        <v>6</v>
      </c>
      <c r="AA33" s="8">
        <v>5</v>
      </c>
      <c r="AB33" s="8">
        <v>3</v>
      </c>
      <c r="AC33" s="8">
        <v>6</v>
      </c>
      <c r="AD33" s="8"/>
      <c r="AE33" s="14">
        <f t="shared" si="5"/>
        <v>5.2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5.2</v>
      </c>
      <c r="AS33" s="8">
        <v>8</v>
      </c>
      <c r="AT33" s="8">
        <v>9</v>
      </c>
      <c r="AU33" s="8">
        <v>8</v>
      </c>
      <c r="AV33" s="8">
        <v>3</v>
      </c>
      <c r="AW33" s="8"/>
      <c r="AX33" s="14">
        <f t="shared" si="10"/>
        <v>6.6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6.6</v>
      </c>
      <c r="BL33" s="8">
        <v>1</v>
      </c>
      <c r="BM33" s="8">
        <v>5</v>
      </c>
      <c r="BN33" s="8">
        <v>8</v>
      </c>
      <c r="BO33" s="8">
        <v>9</v>
      </c>
      <c r="BP33" s="8">
        <v>3</v>
      </c>
      <c r="BQ33" s="14">
        <f t="shared" si="15"/>
        <v>5.3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5.3</v>
      </c>
      <c r="CE33" s="58">
        <f t="shared" si="20"/>
        <v>6</v>
      </c>
      <c r="CF33" s="21"/>
      <c r="CG33" s="58">
        <f t="shared" si="21"/>
        <v>6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7196191</v>
      </c>
      <c r="C34" s="3">
        <v>5213</v>
      </c>
      <c r="D34" s="3">
        <v>14687</v>
      </c>
      <c r="E34" s="3" t="s">
        <v>59</v>
      </c>
      <c r="F34" s="72" t="s">
        <v>42</v>
      </c>
      <c r="G34" s="62">
        <v>7</v>
      </c>
      <c r="H34" s="13">
        <v>7</v>
      </c>
      <c r="I34" s="13">
        <v>8</v>
      </c>
      <c r="J34" s="13">
        <v>4</v>
      </c>
      <c r="K34" s="13"/>
      <c r="L34" s="14">
        <f t="shared" si="0"/>
        <v>6.7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6.7</v>
      </c>
      <c r="Z34" s="13">
        <v>6</v>
      </c>
      <c r="AA34" s="13">
        <v>4</v>
      </c>
      <c r="AB34" s="13">
        <v>3</v>
      </c>
      <c r="AC34" s="13">
        <v>7</v>
      </c>
      <c r="AD34" s="13"/>
      <c r="AE34" s="14">
        <f t="shared" si="5"/>
        <v>5.3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5.3</v>
      </c>
      <c r="AS34" s="13">
        <v>8</v>
      </c>
      <c r="AT34" s="13">
        <v>10</v>
      </c>
      <c r="AU34" s="13">
        <v>9</v>
      </c>
      <c r="AV34" s="13">
        <v>5</v>
      </c>
      <c r="AW34" s="13"/>
      <c r="AX34" s="14">
        <f t="shared" si="10"/>
        <v>7.65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7.7</v>
      </c>
      <c r="BL34" s="13">
        <v>1</v>
      </c>
      <c r="BM34" s="13">
        <v>5</v>
      </c>
      <c r="BN34" s="13">
        <v>9</v>
      </c>
      <c r="BO34" s="13">
        <v>9</v>
      </c>
      <c r="BP34" s="13">
        <v>6</v>
      </c>
      <c r="BQ34" s="14">
        <f t="shared" si="15"/>
        <v>6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6</v>
      </c>
      <c r="CE34" s="58">
        <f t="shared" si="20"/>
        <v>6</v>
      </c>
      <c r="CF34" s="22"/>
      <c r="CG34" s="58">
        <f t="shared" si="21"/>
        <v>6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7296437</v>
      </c>
      <c r="C35" s="2">
        <v>5212</v>
      </c>
      <c r="D35" s="2">
        <v>14685</v>
      </c>
      <c r="E35" s="2" t="s">
        <v>60</v>
      </c>
      <c r="F35" s="70" t="s">
        <v>42</v>
      </c>
      <c r="G35" s="61">
        <v>7</v>
      </c>
      <c r="H35" s="8">
        <v>7</v>
      </c>
      <c r="I35" s="8">
        <v>8</v>
      </c>
      <c r="J35" s="8">
        <v>6</v>
      </c>
      <c r="K35" s="8"/>
      <c r="L35" s="14">
        <f t="shared" si="0"/>
        <v>7.1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7.1</v>
      </c>
      <c r="Z35" s="8">
        <v>6</v>
      </c>
      <c r="AA35" s="8">
        <v>2</v>
      </c>
      <c r="AB35" s="8">
        <v>3</v>
      </c>
      <c r="AC35" s="8">
        <v>5</v>
      </c>
      <c r="AD35" s="8"/>
      <c r="AE35" s="14">
        <f t="shared" si="5"/>
        <v>4.3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4.3</v>
      </c>
      <c r="AS35" s="8">
        <v>8</v>
      </c>
      <c r="AT35" s="8">
        <v>1</v>
      </c>
      <c r="AU35" s="8">
        <v>5</v>
      </c>
      <c r="AV35" s="8">
        <v>6</v>
      </c>
      <c r="AW35" s="8"/>
      <c r="AX35" s="14">
        <f t="shared" si="10"/>
        <v>5.65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5.7</v>
      </c>
      <c r="BL35" s="8">
        <v>1</v>
      </c>
      <c r="BM35" s="8">
        <v>5</v>
      </c>
      <c r="BN35" s="8">
        <v>7</v>
      </c>
      <c r="BO35" s="8">
        <v>9</v>
      </c>
      <c r="BP35" s="8">
        <v>3</v>
      </c>
      <c r="BQ35" s="14">
        <f t="shared" si="15"/>
        <v>5.2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5.2</v>
      </c>
      <c r="CE35" s="58">
        <f t="shared" si="20"/>
        <v>6</v>
      </c>
      <c r="CF35" s="21"/>
      <c r="CG35" s="58">
        <f t="shared" si="21"/>
        <v>6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7196301</v>
      </c>
      <c r="C36" s="3">
        <v>5209</v>
      </c>
      <c r="D36" s="3">
        <v>14679</v>
      </c>
      <c r="E36" s="3" t="s">
        <v>61</v>
      </c>
      <c r="F36" s="72" t="s">
        <v>42</v>
      </c>
      <c r="G36" s="62">
        <v>6</v>
      </c>
      <c r="H36" s="13">
        <v>8</v>
      </c>
      <c r="I36" s="13">
        <v>8</v>
      </c>
      <c r="J36" s="13">
        <v>3</v>
      </c>
      <c r="K36" s="13"/>
      <c r="L36" s="14">
        <f t="shared" si="0"/>
        <v>6.5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6.5</v>
      </c>
      <c r="Z36" s="13">
        <v>6</v>
      </c>
      <c r="AA36" s="13">
        <v>6</v>
      </c>
      <c r="AB36" s="13">
        <v>7</v>
      </c>
      <c r="AC36" s="13">
        <v>9</v>
      </c>
      <c r="AD36" s="13"/>
      <c r="AE36" s="14">
        <f t="shared" si="5"/>
        <v>7.1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7.1</v>
      </c>
      <c r="AS36" s="13">
        <v>9</v>
      </c>
      <c r="AT36" s="13">
        <v>10</v>
      </c>
      <c r="AU36" s="13">
        <v>9</v>
      </c>
      <c r="AV36" s="13">
        <v>7</v>
      </c>
      <c r="AW36" s="13"/>
      <c r="AX36" s="14">
        <f t="shared" si="10"/>
        <v>8.5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8.5</v>
      </c>
      <c r="BL36" s="13">
        <v>3</v>
      </c>
      <c r="BM36" s="13">
        <v>7</v>
      </c>
      <c r="BN36" s="13">
        <v>8</v>
      </c>
      <c r="BO36" s="13">
        <v>9</v>
      </c>
      <c r="BP36" s="13">
        <v>6</v>
      </c>
      <c r="BQ36" s="14">
        <f t="shared" si="15"/>
        <v>6.7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6.7</v>
      </c>
      <c r="CE36" s="58">
        <f t="shared" si="20"/>
        <v>7</v>
      </c>
      <c r="CF36" s="22"/>
      <c r="CG36" s="58">
        <f t="shared" si="21"/>
        <v>7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2893693</v>
      </c>
      <c r="C37" s="2">
        <v>5124</v>
      </c>
      <c r="D37" s="2">
        <v>14701</v>
      </c>
      <c r="E37" s="2" t="s">
        <v>62</v>
      </c>
      <c r="F37" s="70" t="s">
        <v>42</v>
      </c>
      <c r="G37" s="61">
        <v>7</v>
      </c>
      <c r="H37" s="8">
        <v>8</v>
      </c>
      <c r="I37" s="8">
        <v>8</v>
      </c>
      <c r="J37" s="8">
        <v>4</v>
      </c>
      <c r="K37" s="8"/>
      <c r="L37" s="14">
        <f t="shared" si="0"/>
        <v>6.95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7</v>
      </c>
      <c r="Z37" s="8">
        <v>6</v>
      </c>
      <c r="AA37" s="8">
        <v>6</v>
      </c>
      <c r="AB37" s="8">
        <v>7</v>
      </c>
      <c r="AC37" s="8">
        <v>7</v>
      </c>
      <c r="AD37" s="8"/>
      <c r="AE37" s="14">
        <f t="shared" si="5"/>
        <v>6.5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6.5</v>
      </c>
      <c r="AS37" s="8">
        <v>6</v>
      </c>
      <c r="AT37" s="8">
        <v>10</v>
      </c>
      <c r="AU37" s="8">
        <v>9</v>
      </c>
      <c r="AV37" s="8">
        <v>6</v>
      </c>
      <c r="AW37" s="8"/>
      <c r="AX37" s="14">
        <f t="shared" si="10"/>
        <v>7.45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7.5</v>
      </c>
      <c r="BL37" s="8">
        <v>4</v>
      </c>
      <c r="BM37" s="8">
        <v>5</v>
      </c>
      <c r="BN37" s="8">
        <v>8</v>
      </c>
      <c r="BO37" s="8">
        <v>6</v>
      </c>
      <c r="BP37" s="8">
        <v>4</v>
      </c>
      <c r="BQ37" s="14">
        <f t="shared" si="15"/>
        <v>5.2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5.2</v>
      </c>
      <c r="CE37" s="58">
        <f t="shared" si="20"/>
        <v>7</v>
      </c>
      <c r="CF37" s="21"/>
      <c r="CG37" s="58">
        <f t="shared" si="21"/>
        <v>7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20404401</v>
      </c>
      <c r="C38" s="3">
        <v>5210</v>
      </c>
      <c r="D38" s="3">
        <v>14681</v>
      </c>
      <c r="E38" s="3" t="s">
        <v>63</v>
      </c>
      <c r="F38" s="72" t="s">
        <v>42</v>
      </c>
      <c r="G38" s="62">
        <v>6</v>
      </c>
      <c r="H38" s="13">
        <v>5</v>
      </c>
      <c r="I38" s="13">
        <v>5</v>
      </c>
      <c r="J38" s="13">
        <v>6</v>
      </c>
      <c r="K38" s="13"/>
      <c r="L38" s="14">
        <f t="shared" si="0"/>
        <v>5.45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5.5</v>
      </c>
      <c r="Z38" s="13">
        <v>6</v>
      </c>
      <c r="AA38" s="13">
        <v>6</v>
      </c>
      <c r="AB38" s="13">
        <v>4</v>
      </c>
      <c r="AC38" s="13">
        <v>6</v>
      </c>
      <c r="AD38" s="13"/>
      <c r="AE38" s="14">
        <f t="shared" si="5"/>
        <v>5.6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5.6</v>
      </c>
      <c r="AS38" s="13">
        <v>7</v>
      </c>
      <c r="AT38" s="13">
        <v>8</v>
      </c>
      <c r="AU38" s="13">
        <v>7</v>
      </c>
      <c r="AV38" s="13">
        <v>6</v>
      </c>
      <c r="AW38" s="13"/>
      <c r="AX38" s="14">
        <f t="shared" si="10"/>
        <v>6.8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6.8</v>
      </c>
      <c r="BL38" s="13">
        <v>3</v>
      </c>
      <c r="BM38" s="13">
        <v>7</v>
      </c>
      <c r="BN38" s="13">
        <v>8</v>
      </c>
      <c r="BO38" s="13">
        <v>8</v>
      </c>
      <c r="BP38" s="13">
        <v>6</v>
      </c>
      <c r="BQ38" s="14">
        <f t="shared" si="15"/>
        <v>6.4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6.4</v>
      </c>
      <c r="CE38" s="58">
        <f t="shared" si="20"/>
        <v>6</v>
      </c>
      <c r="CF38" s="22"/>
      <c r="CG38" s="58">
        <f t="shared" si="21"/>
        <v>6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3556773</v>
      </c>
      <c r="C39" s="2">
        <v>5216</v>
      </c>
      <c r="D39" s="2">
        <v>14693</v>
      </c>
      <c r="E39" s="2" t="s">
        <v>64</v>
      </c>
      <c r="F39" s="70" t="s">
        <v>42</v>
      </c>
      <c r="G39" s="61">
        <v>7</v>
      </c>
      <c r="H39" s="8">
        <v>6</v>
      </c>
      <c r="I39" s="8">
        <v>6</v>
      </c>
      <c r="J39" s="8">
        <v>6</v>
      </c>
      <c r="K39" s="8"/>
      <c r="L39" s="14">
        <f t="shared" si="0"/>
        <v>6.25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6.3</v>
      </c>
      <c r="Z39" s="8">
        <v>8</v>
      </c>
      <c r="AA39" s="8">
        <v>5</v>
      </c>
      <c r="AB39" s="8">
        <v>3</v>
      </c>
      <c r="AC39" s="8">
        <v>9</v>
      </c>
      <c r="AD39" s="8"/>
      <c r="AE39" s="14">
        <f t="shared" si="5"/>
        <v>6.7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6.7</v>
      </c>
      <c r="AS39" s="8">
        <v>9</v>
      </c>
      <c r="AT39" s="8">
        <v>10</v>
      </c>
      <c r="AU39" s="8">
        <v>9</v>
      </c>
      <c r="AV39" s="8">
        <v>4</v>
      </c>
      <c r="AW39" s="8"/>
      <c r="AX39" s="14">
        <f t="shared" si="10"/>
        <v>7.6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7.6</v>
      </c>
      <c r="BL39" s="8">
        <v>1</v>
      </c>
      <c r="BM39" s="8">
        <v>7</v>
      </c>
      <c r="BN39" s="8">
        <v>8</v>
      </c>
      <c r="BO39" s="8">
        <v>9</v>
      </c>
      <c r="BP39" s="8">
        <v>4</v>
      </c>
      <c r="BQ39" s="14">
        <f t="shared" si="15"/>
        <v>5.9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5.9</v>
      </c>
      <c r="CE39" s="58">
        <f t="shared" si="20"/>
        <v>7</v>
      </c>
      <c r="CF39" s="21"/>
      <c r="CG39" s="58">
        <f t="shared" si="21"/>
        <v>7</v>
      </c>
      <c r="CH39" s="18" t="str">
        <f t="shared" si="22"/>
        <v>Aprobado</v>
      </c>
    </row>
    <row r="40" spans="1:86" ht="20.25" customHeight="1" x14ac:dyDescent="0.4">
      <c r="A40" s="71">
        <v>28</v>
      </c>
      <c r="B40" s="3">
        <v>4520478</v>
      </c>
      <c r="C40" s="3">
        <v>5229</v>
      </c>
      <c r="D40" s="3">
        <v>14764</v>
      </c>
      <c r="E40" s="3" t="s">
        <v>65</v>
      </c>
      <c r="F40" s="72" t="s">
        <v>42</v>
      </c>
      <c r="G40" s="62">
        <v>7</v>
      </c>
      <c r="H40" s="13">
        <v>8</v>
      </c>
      <c r="I40" s="13">
        <v>8</v>
      </c>
      <c r="J40" s="13">
        <v>4</v>
      </c>
      <c r="K40" s="13"/>
      <c r="L40" s="14">
        <f t="shared" si="0"/>
        <v>6.95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7</v>
      </c>
      <c r="Z40" s="13">
        <v>6</v>
      </c>
      <c r="AA40" s="13">
        <v>6</v>
      </c>
      <c r="AB40" s="13">
        <v>4</v>
      </c>
      <c r="AC40" s="13">
        <v>7</v>
      </c>
      <c r="AD40" s="13"/>
      <c r="AE40" s="14">
        <f t="shared" si="5"/>
        <v>5.9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5.9</v>
      </c>
      <c r="AS40" s="13">
        <v>7</v>
      </c>
      <c r="AT40" s="13">
        <v>10</v>
      </c>
      <c r="AU40" s="13">
        <v>7</v>
      </c>
      <c r="AV40" s="13">
        <v>7</v>
      </c>
      <c r="AW40" s="13"/>
      <c r="AX40" s="14">
        <f t="shared" si="10"/>
        <v>7.3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7.3</v>
      </c>
      <c r="BL40" s="13">
        <v>1</v>
      </c>
      <c r="BM40" s="13">
        <v>5</v>
      </c>
      <c r="BN40" s="13">
        <v>8</v>
      </c>
      <c r="BO40" s="13">
        <v>9</v>
      </c>
      <c r="BP40" s="13">
        <v>3</v>
      </c>
      <c r="BQ40" s="14">
        <f t="shared" si="15"/>
        <v>5.3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5.3</v>
      </c>
      <c r="CE40" s="58">
        <f t="shared" si="20"/>
        <v>6</v>
      </c>
      <c r="CF40" s="22"/>
      <c r="CG40" s="58">
        <f t="shared" si="21"/>
        <v>6</v>
      </c>
      <c r="CH40" s="17" t="str">
        <f t="shared" si="22"/>
        <v>Aprobado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CH13:CH82">
    <cfRule type="cellIs" dxfId="327" priority="1" stopIfTrue="1" operator="equal">
      <formula>"Reprobado"</formula>
    </cfRule>
  </conditionalFormatting>
  <conditionalFormatting sqref="CF13:CF82">
    <cfRule type="cellIs" dxfId="326" priority="2" stopIfTrue="1" operator="between">
      <formula>0</formula>
      <formula>10</formula>
    </cfRule>
  </conditionalFormatting>
  <conditionalFormatting sqref="CG13:CG82">
    <cfRule type="cellIs" dxfId="325" priority="3" operator="between">
      <formula>7</formula>
      <formula>10</formula>
    </cfRule>
    <cfRule type="cellIs" dxfId="324" priority="4" operator="between">
      <formula>5</formula>
      <formula>6.99</formula>
    </cfRule>
    <cfRule type="cellIs" dxfId="323" priority="5" operator="between">
      <formula>0</formula>
      <formula>4.99</formula>
    </cfRule>
  </conditionalFormatting>
  <conditionalFormatting sqref="CE13:CE82">
    <cfRule type="cellIs" dxfId="322" priority="6" operator="between">
      <formula>7</formula>
      <formula>10</formula>
    </cfRule>
    <cfRule type="cellIs" dxfId="321" priority="7" operator="between">
      <formula>5</formula>
      <formula>6.99</formula>
    </cfRule>
    <cfRule type="cellIs" dxfId="320" priority="8" operator="between">
      <formula>0</formula>
      <formula>4.99</formula>
    </cfRule>
  </conditionalFormatting>
  <conditionalFormatting sqref="Y13:Y82">
    <cfRule type="cellIs" dxfId="319" priority="9" operator="between">
      <formula>7</formula>
      <formula>10</formula>
    </cfRule>
    <cfRule type="cellIs" dxfId="318" priority="10" operator="between">
      <formula>5</formula>
      <formula>6.99</formula>
    </cfRule>
    <cfRule type="cellIs" dxfId="317" priority="11" operator="between">
      <formula>0</formula>
      <formula>4.99</formula>
    </cfRule>
  </conditionalFormatting>
  <conditionalFormatting sqref="Y11">
    <cfRule type="cellIs" dxfId="316" priority="12" operator="greaterThan">
      <formula>1.1</formula>
    </cfRule>
  </conditionalFormatting>
  <conditionalFormatting sqref="AR11">
    <cfRule type="cellIs" dxfId="315" priority="13" operator="greaterThan">
      <formula>1.1</formula>
    </cfRule>
  </conditionalFormatting>
  <conditionalFormatting sqref="BK11">
    <cfRule type="cellIs" dxfId="314" priority="14" operator="greaterThan">
      <formula>1.1</formula>
    </cfRule>
  </conditionalFormatting>
  <conditionalFormatting sqref="AR13:AR82">
    <cfRule type="cellIs" dxfId="313" priority="15" operator="between">
      <formula>7</formula>
      <formula>10</formula>
    </cfRule>
    <cfRule type="cellIs" dxfId="312" priority="16" operator="between">
      <formula>5</formula>
      <formula>6.99</formula>
    </cfRule>
    <cfRule type="cellIs" dxfId="311" priority="17" operator="between">
      <formula>0</formula>
      <formula>4.99</formula>
    </cfRule>
  </conditionalFormatting>
  <conditionalFormatting sqref="BK13:BK82">
    <cfRule type="cellIs" dxfId="310" priority="18" operator="between">
      <formula>7</formula>
      <formula>10</formula>
    </cfRule>
    <cfRule type="cellIs" dxfId="309" priority="19" operator="between">
      <formula>5</formula>
      <formula>6.99</formula>
    </cfRule>
    <cfRule type="cellIs" dxfId="308" priority="20" operator="between">
      <formula>0</formula>
      <formula>4.99</formula>
    </cfRule>
  </conditionalFormatting>
  <conditionalFormatting sqref="CD13:CD82">
    <cfRule type="cellIs" dxfId="307" priority="21" operator="between">
      <formula>7</formula>
      <formula>10</formula>
    </cfRule>
    <cfRule type="cellIs" dxfId="306" priority="22" operator="between">
      <formula>5</formula>
      <formula>6.99</formula>
    </cfRule>
    <cfRule type="cellIs" dxfId="305" priority="23" operator="between">
      <formula>0</formula>
      <formula>4.99</formula>
    </cfRule>
  </conditionalFormatting>
  <conditionalFormatting sqref="CD11">
    <cfRule type="cellIs" dxfId="304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BG35" activePane="bottomRight" state="frozen"/>
      <selection pane="topRight"/>
      <selection pane="bottomLeft"/>
      <selection pane="bottomRight" activeCell="BL11" sqref="BL11:BP3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153</v>
      </c>
      <c r="E6" s="2" t="s">
        <v>128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71</v>
      </c>
      <c r="E7" s="6" t="s">
        <v>12</v>
      </c>
      <c r="G7" s="94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0.25</v>
      </c>
      <c r="H11" s="12">
        <v>0.25</v>
      </c>
      <c r="I11" s="12">
        <v>0.3</v>
      </c>
      <c r="J11" s="12">
        <v>0.2</v>
      </c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0.3</v>
      </c>
      <c r="AA11" s="12">
        <v>0.2</v>
      </c>
      <c r="AB11" s="12">
        <v>0.2</v>
      </c>
      <c r="AC11" s="12">
        <v>0.3</v>
      </c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0.25</v>
      </c>
      <c r="AT11" s="12">
        <v>0.1</v>
      </c>
      <c r="AU11" s="12">
        <v>0.3</v>
      </c>
      <c r="AV11" s="12">
        <v>0.35</v>
      </c>
      <c r="AW11" s="12"/>
      <c r="AX11" s="55">
        <f>SUM(AS11:AW11)</f>
        <v>0.99999999999999989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0.99999999999999989</v>
      </c>
      <c r="BL11" s="11">
        <v>0.2</v>
      </c>
      <c r="BM11" s="12">
        <v>0.2</v>
      </c>
      <c r="BN11" s="12">
        <v>0.1</v>
      </c>
      <c r="BO11" s="12">
        <v>0.3</v>
      </c>
      <c r="BP11" s="12">
        <v>0.2</v>
      </c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2568234</v>
      </c>
      <c r="C13" s="2">
        <v>5236</v>
      </c>
      <c r="D13" s="2">
        <v>14742</v>
      </c>
      <c r="E13" s="2" t="s">
        <v>129</v>
      </c>
      <c r="F13" s="70" t="s">
        <v>37</v>
      </c>
      <c r="G13" s="61">
        <v>6</v>
      </c>
      <c r="H13" s="8">
        <v>7</v>
      </c>
      <c r="I13" s="8">
        <v>9</v>
      </c>
      <c r="J13" s="8">
        <v>3</v>
      </c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6.55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6.6</v>
      </c>
      <c r="Z13" s="8">
        <v>7</v>
      </c>
      <c r="AA13" s="8">
        <v>3</v>
      </c>
      <c r="AB13" s="8">
        <v>6</v>
      </c>
      <c r="AC13" s="8">
        <v>9</v>
      </c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6.6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6.6</v>
      </c>
      <c r="AS13" s="8">
        <v>5</v>
      </c>
      <c r="AT13" s="8">
        <v>10</v>
      </c>
      <c r="AU13" s="8">
        <v>2</v>
      </c>
      <c r="AV13" s="8">
        <v>9</v>
      </c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6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6</v>
      </c>
      <c r="BL13" s="8">
        <v>1</v>
      </c>
      <c r="BM13" s="8">
        <v>7</v>
      </c>
      <c r="BN13" s="8">
        <v>9</v>
      </c>
      <c r="BO13" s="8">
        <v>9</v>
      </c>
      <c r="BP13" s="8">
        <v>5</v>
      </c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6.2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6.2</v>
      </c>
      <c r="CE13" s="58">
        <f t="shared" ref="CE13:CE44" si="20">IF($G$4 = "MEDIA",ROUND(((Y13+AR13+BK13+CD13)/4),0),ROUND(((Y13+AR13+BK13)/3),0))</f>
        <v>6</v>
      </c>
      <c r="CF13" s="19"/>
      <c r="CG13" s="58">
        <f t="shared" ref="CG13:CG44" si="21">IF(AND(CE13&lt;5,$G$4="BASICA"),ROUND((CE13+CF13)/2,0),IF(AND(CE13&lt;6,$G$4="MEDIA"),ROUND((CE13+CF13)/2,0),CE13))</f>
        <v>6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7196230</v>
      </c>
      <c r="C14" s="3">
        <v>5241</v>
      </c>
      <c r="D14" s="3">
        <v>14753</v>
      </c>
      <c r="E14" s="3" t="s">
        <v>130</v>
      </c>
      <c r="F14" s="72" t="s">
        <v>42</v>
      </c>
      <c r="G14" s="62">
        <v>6</v>
      </c>
      <c r="H14" s="13">
        <v>8</v>
      </c>
      <c r="I14" s="13">
        <v>9</v>
      </c>
      <c r="J14" s="13">
        <v>4</v>
      </c>
      <c r="K14" s="13"/>
      <c r="L14" s="14">
        <f t="shared" si="0"/>
        <v>7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7</v>
      </c>
      <c r="Z14" s="13">
        <v>7</v>
      </c>
      <c r="AA14" s="13">
        <v>7</v>
      </c>
      <c r="AB14" s="13">
        <v>8</v>
      </c>
      <c r="AC14" s="13">
        <v>8</v>
      </c>
      <c r="AD14" s="13"/>
      <c r="AE14" s="14">
        <f t="shared" si="5"/>
        <v>7.5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7.5</v>
      </c>
      <c r="AS14" s="13">
        <v>1</v>
      </c>
      <c r="AT14" s="13">
        <v>10</v>
      </c>
      <c r="AU14" s="13">
        <v>6</v>
      </c>
      <c r="AV14" s="13">
        <v>7</v>
      </c>
      <c r="AW14" s="13"/>
      <c r="AX14" s="14">
        <f t="shared" si="10"/>
        <v>5.5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5.5</v>
      </c>
      <c r="BL14" s="13">
        <v>5</v>
      </c>
      <c r="BM14" s="13">
        <v>7</v>
      </c>
      <c r="BN14" s="13">
        <v>8</v>
      </c>
      <c r="BO14" s="13">
        <v>9</v>
      </c>
      <c r="BP14" s="13">
        <v>6</v>
      </c>
      <c r="BQ14" s="14">
        <f t="shared" si="15"/>
        <v>7.1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7.1</v>
      </c>
      <c r="CE14" s="58">
        <f t="shared" si="20"/>
        <v>7</v>
      </c>
      <c r="CF14" s="20"/>
      <c r="CG14" s="58">
        <f t="shared" si="21"/>
        <v>7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5822393</v>
      </c>
      <c r="C15" s="2">
        <v>5053</v>
      </c>
      <c r="D15" s="2">
        <v>14713</v>
      </c>
      <c r="E15" s="2" t="s">
        <v>131</v>
      </c>
      <c r="F15" s="70" t="s">
        <v>42</v>
      </c>
      <c r="G15" s="61">
        <v>6</v>
      </c>
      <c r="H15" s="8">
        <v>7</v>
      </c>
      <c r="I15" s="8">
        <v>7</v>
      </c>
      <c r="J15" s="8">
        <v>5</v>
      </c>
      <c r="K15" s="8"/>
      <c r="L15" s="14">
        <f t="shared" si="0"/>
        <v>6.35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6.4</v>
      </c>
      <c r="Z15" s="8">
        <v>7</v>
      </c>
      <c r="AA15" s="8">
        <v>2</v>
      </c>
      <c r="AB15" s="8">
        <v>6</v>
      </c>
      <c r="AC15" s="8">
        <v>5</v>
      </c>
      <c r="AD15" s="8"/>
      <c r="AE15" s="14">
        <f t="shared" si="5"/>
        <v>5.2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5.2</v>
      </c>
      <c r="AS15" s="8">
        <v>1</v>
      </c>
      <c r="AT15" s="8">
        <v>7</v>
      </c>
      <c r="AU15" s="8">
        <v>6</v>
      </c>
      <c r="AV15" s="8">
        <v>8</v>
      </c>
      <c r="AW15" s="8"/>
      <c r="AX15" s="14">
        <f t="shared" si="10"/>
        <v>5.55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5.6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4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6436727</v>
      </c>
      <c r="C16" s="3">
        <v>5247</v>
      </c>
      <c r="D16" s="3">
        <v>14766</v>
      </c>
      <c r="E16" s="3" t="s">
        <v>132</v>
      </c>
      <c r="F16" s="72" t="s">
        <v>37</v>
      </c>
      <c r="G16" s="62">
        <v>6</v>
      </c>
      <c r="H16" s="13">
        <v>8</v>
      </c>
      <c r="I16" s="13">
        <v>8</v>
      </c>
      <c r="J16" s="13">
        <v>3</v>
      </c>
      <c r="K16" s="13"/>
      <c r="L16" s="14">
        <f t="shared" si="0"/>
        <v>6.5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6.5</v>
      </c>
      <c r="Z16" s="13">
        <v>7</v>
      </c>
      <c r="AA16" s="13">
        <v>6</v>
      </c>
      <c r="AB16" s="13">
        <v>8</v>
      </c>
      <c r="AC16" s="13">
        <v>8</v>
      </c>
      <c r="AD16" s="13"/>
      <c r="AE16" s="14">
        <f t="shared" si="5"/>
        <v>7.3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7.3</v>
      </c>
      <c r="AS16" s="13">
        <v>1</v>
      </c>
      <c r="AT16" s="13">
        <v>10</v>
      </c>
      <c r="AU16" s="13">
        <v>6</v>
      </c>
      <c r="AV16" s="13">
        <v>6</v>
      </c>
      <c r="AW16" s="13"/>
      <c r="AX16" s="14">
        <f t="shared" si="10"/>
        <v>5.15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5.2</v>
      </c>
      <c r="BL16" s="13">
        <v>5</v>
      </c>
      <c r="BM16" s="13">
        <v>7</v>
      </c>
      <c r="BN16" s="13">
        <v>7</v>
      </c>
      <c r="BO16" s="13">
        <v>9</v>
      </c>
      <c r="BP16" s="13">
        <v>2</v>
      </c>
      <c r="BQ16" s="14">
        <f t="shared" si="15"/>
        <v>6.2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6.2</v>
      </c>
      <c r="CE16" s="58">
        <f t="shared" si="20"/>
        <v>6</v>
      </c>
      <c r="CF16" s="22"/>
      <c r="CG16" s="58">
        <f t="shared" si="21"/>
        <v>6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5875403</v>
      </c>
      <c r="C17" s="2">
        <v>5238</v>
      </c>
      <c r="D17" s="2">
        <v>14747</v>
      </c>
      <c r="E17" s="2" t="s">
        <v>133</v>
      </c>
      <c r="F17" s="70" t="s">
        <v>37</v>
      </c>
      <c r="G17" s="61">
        <v>6</v>
      </c>
      <c r="H17" s="8">
        <v>8</v>
      </c>
      <c r="I17" s="8">
        <v>8</v>
      </c>
      <c r="J17" s="8">
        <v>5</v>
      </c>
      <c r="K17" s="8"/>
      <c r="L17" s="14">
        <f t="shared" si="0"/>
        <v>6.9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6.9</v>
      </c>
      <c r="Z17" s="8">
        <v>7</v>
      </c>
      <c r="AA17" s="8">
        <v>5</v>
      </c>
      <c r="AB17" s="8">
        <v>6</v>
      </c>
      <c r="AC17" s="8">
        <v>7</v>
      </c>
      <c r="AD17" s="8"/>
      <c r="AE17" s="14">
        <f t="shared" si="5"/>
        <v>6.4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6.4</v>
      </c>
      <c r="AS17" s="8">
        <v>7</v>
      </c>
      <c r="AT17" s="8">
        <v>10</v>
      </c>
      <c r="AU17" s="8">
        <v>7</v>
      </c>
      <c r="AV17" s="8">
        <v>9</v>
      </c>
      <c r="AW17" s="8"/>
      <c r="AX17" s="14">
        <f t="shared" si="10"/>
        <v>8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8</v>
      </c>
      <c r="BL17" s="8">
        <v>1</v>
      </c>
      <c r="BM17" s="8">
        <v>7</v>
      </c>
      <c r="BN17" s="8">
        <v>6</v>
      </c>
      <c r="BO17" s="8">
        <v>7</v>
      </c>
      <c r="BP17" s="8">
        <v>5</v>
      </c>
      <c r="BQ17" s="14">
        <f t="shared" si="15"/>
        <v>5.3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5.3</v>
      </c>
      <c r="CE17" s="58">
        <f t="shared" si="20"/>
        <v>7</v>
      </c>
      <c r="CF17" s="21"/>
      <c r="CG17" s="58">
        <f t="shared" si="21"/>
        <v>7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4520469</v>
      </c>
      <c r="C18" s="3">
        <v>5054</v>
      </c>
      <c r="D18" s="3">
        <v>14767</v>
      </c>
      <c r="E18" s="3" t="s">
        <v>134</v>
      </c>
      <c r="F18" s="72" t="s">
        <v>42</v>
      </c>
      <c r="G18" s="62">
        <v>6</v>
      </c>
      <c r="H18" s="13">
        <v>7</v>
      </c>
      <c r="I18" s="13">
        <v>7</v>
      </c>
      <c r="J18" s="13">
        <v>5</v>
      </c>
      <c r="K18" s="13"/>
      <c r="L18" s="14">
        <f t="shared" si="0"/>
        <v>6.35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6.4</v>
      </c>
      <c r="Z18" s="13">
        <v>7</v>
      </c>
      <c r="AA18" s="13">
        <v>6</v>
      </c>
      <c r="AB18" s="13">
        <v>1</v>
      </c>
      <c r="AC18" s="13">
        <v>6</v>
      </c>
      <c r="AD18" s="13"/>
      <c r="AE18" s="14">
        <f t="shared" si="5"/>
        <v>5.3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5.3</v>
      </c>
      <c r="AS18" s="13">
        <v>1</v>
      </c>
      <c r="AT18" s="13">
        <v>8</v>
      </c>
      <c r="AU18" s="13">
        <v>6</v>
      </c>
      <c r="AV18" s="13">
        <v>7</v>
      </c>
      <c r="AW18" s="13"/>
      <c r="AX18" s="14">
        <f t="shared" si="10"/>
        <v>5.3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5.3</v>
      </c>
      <c r="BL18" s="13">
        <v>4</v>
      </c>
      <c r="BM18" s="13">
        <v>7</v>
      </c>
      <c r="BN18" s="13">
        <v>6</v>
      </c>
      <c r="BO18" s="13">
        <v>5</v>
      </c>
      <c r="BP18" s="13">
        <v>4</v>
      </c>
      <c r="BQ18" s="14">
        <f t="shared" si="15"/>
        <v>5.0999999999999996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5.0999999999999996</v>
      </c>
      <c r="CE18" s="58">
        <f t="shared" si="20"/>
        <v>6</v>
      </c>
      <c r="CF18" s="22"/>
      <c r="CG18" s="58">
        <f t="shared" si="21"/>
        <v>6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19825705</v>
      </c>
      <c r="C19" s="2">
        <v>5244</v>
      </c>
      <c r="D19" s="2">
        <v>14759</v>
      </c>
      <c r="E19" s="2" t="s">
        <v>135</v>
      </c>
      <c r="F19" s="70" t="s">
        <v>42</v>
      </c>
      <c r="G19" s="61">
        <v>6</v>
      </c>
      <c r="H19" s="8">
        <v>8</v>
      </c>
      <c r="I19" s="8">
        <v>8</v>
      </c>
      <c r="J19" s="8">
        <v>5</v>
      </c>
      <c r="K19" s="8"/>
      <c r="L19" s="14">
        <f t="shared" si="0"/>
        <v>6.9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6.9</v>
      </c>
      <c r="Z19" s="8">
        <v>7</v>
      </c>
      <c r="AA19" s="8">
        <v>6</v>
      </c>
      <c r="AB19" s="8">
        <v>6</v>
      </c>
      <c r="AC19" s="8">
        <v>6</v>
      </c>
      <c r="AD19" s="8"/>
      <c r="AE19" s="14">
        <f t="shared" si="5"/>
        <v>6.3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6.3</v>
      </c>
      <c r="AS19" s="8">
        <v>7</v>
      </c>
      <c r="AT19" s="8">
        <v>1</v>
      </c>
      <c r="AU19" s="8">
        <v>6</v>
      </c>
      <c r="AV19" s="8">
        <v>5</v>
      </c>
      <c r="AW19" s="8"/>
      <c r="AX19" s="14">
        <f t="shared" si="10"/>
        <v>5.4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5.4</v>
      </c>
      <c r="BL19" s="8">
        <v>3</v>
      </c>
      <c r="BM19" s="8">
        <v>5</v>
      </c>
      <c r="BN19" s="8">
        <v>6</v>
      </c>
      <c r="BO19" s="8">
        <v>8</v>
      </c>
      <c r="BP19" s="8">
        <v>2</v>
      </c>
      <c r="BQ19" s="14">
        <f t="shared" si="15"/>
        <v>5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5</v>
      </c>
      <c r="CE19" s="58">
        <f t="shared" si="20"/>
        <v>6</v>
      </c>
      <c r="CF19" s="21"/>
      <c r="CG19" s="58">
        <f t="shared" si="21"/>
        <v>6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4269652</v>
      </c>
      <c r="C20" s="3">
        <v>5237</v>
      </c>
      <c r="D20" s="3">
        <v>14744</v>
      </c>
      <c r="E20" s="3" t="s">
        <v>136</v>
      </c>
      <c r="F20" s="72" t="s">
        <v>37</v>
      </c>
      <c r="G20" s="62">
        <v>6</v>
      </c>
      <c r="H20" s="13">
        <v>7</v>
      </c>
      <c r="I20" s="13">
        <v>8</v>
      </c>
      <c r="J20" s="13">
        <v>4</v>
      </c>
      <c r="K20" s="13"/>
      <c r="L20" s="14">
        <f t="shared" si="0"/>
        <v>6.45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6.5</v>
      </c>
      <c r="Z20" s="13">
        <v>7</v>
      </c>
      <c r="AA20" s="13">
        <v>3</v>
      </c>
      <c r="AB20" s="13">
        <v>6</v>
      </c>
      <c r="AC20" s="13">
        <v>9</v>
      </c>
      <c r="AD20" s="13"/>
      <c r="AE20" s="14">
        <f t="shared" si="5"/>
        <v>6.6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6.6</v>
      </c>
      <c r="AS20" s="13">
        <v>5</v>
      </c>
      <c r="AT20" s="13">
        <v>10</v>
      </c>
      <c r="AU20" s="13">
        <v>6</v>
      </c>
      <c r="AV20" s="13">
        <v>9</v>
      </c>
      <c r="AW20" s="13"/>
      <c r="AX20" s="14">
        <f t="shared" si="10"/>
        <v>7.2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7.2</v>
      </c>
      <c r="BL20" s="13">
        <v>1</v>
      </c>
      <c r="BM20" s="13">
        <v>7</v>
      </c>
      <c r="BN20" s="13">
        <v>7</v>
      </c>
      <c r="BO20" s="13">
        <v>9</v>
      </c>
      <c r="BP20" s="13">
        <v>2</v>
      </c>
      <c r="BQ20" s="14">
        <f t="shared" si="15"/>
        <v>5.4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5.4</v>
      </c>
      <c r="CE20" s="58">
        <f t="shared" si="20"/>
        <v>6</v>
      </c>
      <c r="CF20" s="22"/>
      <c r="CG20" s="58">
        <f t="shared" si="21"/>
        <v>6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7296316</v>
      </c>
      <c r="C21" s="2">
        <v>5228</v>
      </c>
      <c r="D21" s="2">
        <v>14724</v>
      </c>
      <c r="E21" s="2" t="s">
        <v>137</v>
      </c>
      <c r="F21" s="70" t="s">
        <v>42</v>
      </c>
      <c r="G21" s="61">
        <v>6</v>
      </c>
      <c r="H21" s="8">
        <v>8</v>
      </c>
      <c r="I21" s="8">
        <v>9</v>
      </c>
      <c r="J21" s="8">
        <v>5</v>
      </c>
      <c r="K21" s="8"/>
      <c r="L21" s="14">
        <f t="shared" si="0"/>
        <v>7.2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7.2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5820921</v>
      </c>
      <c r="C22" s="3">
        <v>5233</v>
      </c>
      <c r="D22" s="3">
        <v>14735</v>
      </c>
      <c r="E22" s="3" t="s">
        <v>138</v>
      </c>
      <c r="F22" s="72" t="s">
        <v>37</v>
      </c>
      <c r="G22" s="62">
        <v>6</v>
      </c>
      <c r="H22" s="13">
        <v>8</v>
      </c>
      <c r="I22" s="13">
        <v>8</v>
      </c>
      <c r="J22" s="13">
        <v>5</v>
      </c>
      <c r="K22" s="13"/>
      <c r="L22" s="14">
        <f t="shared" si="0"/>
        <v>6.9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6.9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19836519</v>
      </c>
      <c r="C23" s="2">
        <v>5108</v>
      </c>
      <c r="D23" s="2">
        <v>14722</v>
      </c>
      <c r="E23" s="2" t="s">
        <v>139</v>
      </c>
      <c r="F23" s="70" t="s">
        <v>42</v>
      </c>
      <c r="G23" s="61">
        <v>6</v>
      </c>
      <c r="H23" s="8">
        <v>8</v>
      </c>
      <c r="I23" s="8">
        <v>6</v>
      </c>
      <c r="J23" s="8">
        <v>5</v>
      </c>
      <c r="K23" s="8"/>
      <c r="L23" s="14">
        <f t="shared" si="0"/>
        <v>6.3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6.3</v>
      </c>
      <c r="Z23" s="8">
        <v>7</v>
      </c>
      <c r="AA23" s="8">
        <v>6</v>
      </c>
      <c r="AB23" s="8">
        <v>6</v>
      </c>
      <c r="AC23" s="8">
        <v>6</v>
      </c>
      <c r="AD23" s="8"/>
      <c r="AE23" s="14">
        <f t="shared" si="5"/>
        <v>6.3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6.3</v>
      </c>
      <c r="AS23" s="8">
        <v>7</v>
      </c>
      <c r="AT23" s="8">
        <v>9</v>
      </c>
      <c r="AU23" s="8">
        <v>7</v>
      </c>
      <c r="AV23" s="8">
        <v>4</v>
      </c>
      <c r="AW23" s="8"/>
      <c r="AX23" s="14">
        <f t="shared" si="10"/>
        <v>6.15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6.2</v>
      </c>
      <c r="BL23" s="8">
        <v>1</v>
      </c>
      <c r="BM23" s="8">
        <v>7</v>
      </c>
      <c r="BN23" s="8">
        <v>5</v>
      </c>
      <c r="BO23" s="8">
        <v>9</v>
      </c>
      <c r="BP23" s="8">
        <v>6</v>
      </c>
      <c r="BQ23" s="14">
        <f t="shared" si="15"/>
        <v>6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6</v>
      </c>
      <c r="CE23" s="58">
        <f t="shared" si="20"/>
        <v>6</v>
      </c>
      <c r="CF23" s="21"/>
      <c r="CG23" s="58">
        <f t="shared" si="21"/>
        <v>6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5533639</v>
      </c>
      <c r="C24" s="3">
        <v>5246</v>
      </c>
      <c r="D24" s="3">
        <v>14763</v>
      </c>
      <c r="E24" s="3" t="s">
        <v>140</v>
      </c>
      <c r="F24" s="72" t="s">
        <v>42</v>
      </c>
      <c r="G24" s="62">
        <v>6</v>
      </c>
      <c r="H24" s="13">
        <v>6</v>
      </c>
      <c r="I24" s="13">
        <v>6</v>
      </c>
      <c r="J24" s="13">
        <v>5</v>
      </c>
      <c r="K24" s="13"/>
      <c r="L24" s="14">
        <f t="shared" si="0"/>
        <v>5.8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5.8</v>
      </c>
      <c r="Z24" s="13">
        <v>7</v>
      </c>
      <c r="AA24" s="13">
        <v>5</v>
      </c>
      <c r="AB24" s="13">
        <v>6</v>
      </c>
      <c r="AC24" s="13">
        <v>6</v>
      </c>
      <c r="AD24" s="13"/>
      <c r="AE24" s="14">
        <f t="shared" si="5"/>
        <v>6.1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6.1</v>
      </c>
      <c r="AS24" s="13">
        <v>5</v>
      </c>
      <c r="AT24" s="13">
        <v>1</v>
      </c>
      <c r="AU24" s="13">
        <v>6</v>
      </c>
      <c r="AV24" s="13">
        <v>5</v>
      </c>
      <c r="AW24" s="13"/>
      <c r="AX24" s="14">
        <f t="shared" si="10"/>
        <v>4.9000000000000004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4.9000000000000004</v>
      </c>
      <c r="BL24" s="13">
        <v>5</v>
      </c>
      <c r="BM24" s="13">
        <v>6</v>
      </c>
      <c r="BN24" s="13">
        <v>7</v>
      </c>
      <c r="BO24" s="13">
        <v>8</v>
      </c>
      <c r="BP24" s="13">
        <v>1</v>
      </c>
      <c r="BQ24" s="14">
        <f t="shared" si="15"/>
        <v>5.5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5.5</v>
      </c>
      <c r="CE24" s="58">
        <f t="shared" si="20"/>
        <v>6</v>
      </c>
      <c r="CF24" s="22"/>
      <c r="CG24" s="58">
        <f t="shared" si="21"/>
        <v>6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3485690</v>
      </c>
      <c r="C25" s="2">
        <v>5104</v>
      </c>
      <c r="D25" s="2">
        <v>14710</v>
      </c>
      <c r="E25" s="2" t="s">
        <v>141</v>
      </c>
      <c r="F25" s="70" t="s">
        <v>42</v>
      </c>
      <c r="G25" s="61"/>
      <c r="H25" s="8">
        <v>7</v>
      </c>
      <c r="I25" s="8">
        <v>4</v>
      </c>
      <c r="J25" s="8">
        <v>4</v>
      </c>
      <c r="K25" s="8"/>
      <c r="L25" s="14">
        <f t="shared" si="0"/>
        <v>3.75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3.8</v>
      </c>
      <c r="Z25" s="8">
        <v>7</v>
      </c>
      <c r="AA25" s="8">
        <v>5</v>
      </c>
      <c r="AB25" s="8">
        <v>1</v>
      </c>
      <c r="AC25" s="8">
        <v>5</v>
      </c>
      <c r="AD25" s="8"/>
      <c r="AE25" s="14">
        <f t="shared" si="5"/>
        <v>4.8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4.8</v>
      </c>
      <c r="AS25" s="8">
        <v>1</v>
      </c>
      <c r="AT25" s="8">
        <v>1</v>
      </c>
      <c r="AU25" s="8">
        <v>6</v>
      </c>
      <c r="AV25" s="8">
        <v>6</v>
      </c>
      <c r="AW25" s="8"/>
      <c r="AX25" s="14">
        <f t="shared" si="10"/>
        <v>4.25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4.3</v>
      </c>
      <c r="BL25" s="8">
        <v>1</v>
      </c>
      <c r="BM25" s="8">
        <v>1</v>
      </c>
      <c r="BN25" s="8">
        <v>1</v>
      </c>
      <c r="BO25" s="8">
        <v>1</v>
      </c>
      <c r="BP25" s="8">
        <v>1</v>
      </c>
      <c r="BQ25" s="14">
        <f t="shared" si="15"/>
        <v>1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1</v>
      </c>
      <c r="CE25" s="58">
        <f t="shared" si="20"/>
        <v>3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2893663</v>
      </c>
      <c r="C26" s="3">
        <v>5239</v>
      </c>
      <c r="D26" s="3">
        <v>14749</v>
      </c>
      <c r="E26" s="3" t="s">
        <v>142</v>
      </c>
      <c r="F26" s="72" t="s">
        <v>37</v>
      </c>
      <c r="G26" s="62">
        <v>6</v>
      </c>
      <c r="H26" s="13">
        <v>7</v>
      </c>
      <c r="I26" s="13">
        <v>8</v>
      </c>
      <c r="J26" s="13">
        <v>3</v>
      </c>
      <c r="K26" s="13"/>
      <c r="L26" s="14">
        <f t="shared" si="0"/>
        <v>6.25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6.3</v>
      </c>
      <c r="Z26" s="13">
        <v>7</v>
      </c>
      <c r="AA26" s="13">
        <v>3</v>
      </c>
      <c r="AB26" s="13">
        <v>6</v>
      </c>
      <c r="AC26" s="13">
        <v>9</v>
      </c>
      <c r="AD26" s="13"/>
      <c r="AE26" s="14">
        <f t="shared" si="5"/>
        <v>6.6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6.6</v>
      </c>
      <c r="AS26" s="13">
        <v>5</v>
      </c>
      <c r="AT26" s="13">
        <v>10</v>
      </c>
      <c r="AU26" s="13">
        <v>2</v>
      </c>
      <c r="AV26" s="13">
        <v>9</v>
      </c>
      <c r="AW26" s="13"/>
      <c r="AX26" s="14">
        <f t="shared" si="10"/>
        <v>6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6</v>
      </c>
      <c r="BL26" s="13">
        <v>1</v>
      </c>
      <c r="BM26" s="13">
        <v>7</v>
      </c>
      <c r="BN26" s="13">
        <v>9</v>
      </c>
      <c r="BO26" s="13">
        <v>9</v>
      </c>
      <c r="BP26" s="13">
        <v>3</v>
      </c>
      <c r="BQ26" s="14">
        <f t="shared" si="15"/>
        <v>5.8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5.8</v>
      </c>
      <c r="CE26" s="58">
        <f t="shared" si="20"/>
        <v>6</v>
      </c>
      <c r="CF26" s="22"/>
      <c r="CG26" s="58">
        <f t="shared" si="21"/>
        <v>6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4520463</v>
      </c>
      <c r="C27" s="2">
        <v>5232</v>
      </c>
      <c r="D27" s="2">
        <v>14733</v>
      </c>
      <c r="E27" s="2" t="s">
        <v>143</v>
      </c>
      <c r="F27" s="70" t="s">
        <v>42</v>
      </c>
      <c r="G27" s="61">
        <v>5</v>
      </c>
      <c r="H27" s="8">
        <v>6</v>
      </c>
      <c r="I27" s="8">
        <v>6</v>
      </c>
      <c r="J27" s="8">
        <v>5</v>
      </c>
      <c r="K27" s="8"/>
      <c r="L27" s="14">
        <f t="shared" si="0"/>
        <v>5.55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5.6</v>
      </c>
      <c r="Z27" s="8">
        <v>5</v>
      </c>
      <c r="AA27" s="8">
        <v>6</v>
      </c>
      <c r="AB27" s="8">
        <v>8</v>
      </c>
      <c r="AC27" s="8">
        <v>5</v>
      </c>
      <c r="AD27" s="8"/>
      <c r="AE27" s="14">
        <f t="shared" si="5"/>
        <v>5.8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5.8</v>
      </c>
      <c r="AS27" s="8">
        <v>7</v>
      </c>
      <c r="AT27" s="8">
        <v>10</v>
      </c>
      <c r="AU27" s="8">
        <v>3</v>
      </c>
      <c r="AV27" s="8">
        <v>9</v>
      </c>
      <c r="AW27" s="8"/>
      <c r="AX27" s="14">
        <f t="shared" si="10"/>
        <v>6.8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6.8</v>
      </c>
      <c r="BL27" s="8">
        <v>3</v>
      </c>
      <c r="BM27" s="8">
        <v>5</v>
      </c>
      <c r="BN27" s="8">
        <v>7</v>
      </c>
      <c r="BO27" s="8">
        <v>8</v>
      </c>
      <c r="BP27" s="8">
        <v>3</v>
      </c>
      <c r="BQ27" s="14">
        <f t="shared" si="15"/>
        <v>5.3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5.3</v>
      </c>
      <c r="CE27" s="58">
        <f t="shared" si="20"/>
        <v>6</v>
      </c>
      <c r="CF27" s="21"/>
      <c r="CG27" s="58">
        <f t="shared" si="21"/>
        <v>6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4520448</v>
      </c>
      <c r="C28" s="3">
        <v>5235</v>
      </c>
      <c r="D28" s="3">
        <v>14740</v>
      </c>
      <c r="E28" s="3" t="s">
        <v>144</v>
      </c>
      <c r="F28" s="72" t="s">
        <v>42</v>
      </c>
      <c r="G28" s="62">
        <v>5</v>
      </c>
      <c r="H28" s="13">
        <v>6</v>
      </c>
      <c r="I28" s="13">
        <v>5</v>
      </c>
      <c r="J28" s="13">
        <v>5</v>
      </c>
      <c r="K28" s="13"/>
      <c r="L28" s="14">
        <f t="shared" si="0"/>
        <v>5.25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5.3</v>
      </c>
      <c r="Z28" s="13">
        <v>5</v>
      </c>
      <c r="AA28" s="13">
        <v>5</v>
      </c>
      <c r="AB28" s="13">
        <v>8</v>
      </c>
      <c r="AC28" s="13">
        <v>8</v>
      </c>
      <c r="AD28" s="13"/>
      <c r="AE28" s="14">
        <f t="shared" si="5"/>
        <v>6.5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6.5</v>
      </c>
      <c r="AS28" s="13">
        <v>6</v>
      </c>
      <c r="AT28" s="13">
        <v>10</v>
      </c>
      <c r="AU28" s="13">
        <v>5</v>
      </c>
      <c r="AV28" s="13">
        <v>9</v>
      </c>
      <c r="AW28" s="13"/>
      <c r="AX28" s="14">
        <f t="shared" si="10"/>
        <v>7.15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7.2</v>
      </c>
      <c r="BL28" s="13">
        <v>3</v>
      </c>
      <c r="BM28" s="13">
        <v>5</v>
      </c>
      <c r="BN28" s="13">
        <v>7</v>
      </c>
      <c r="BO28" s="13">
        <v>7</v>
      </c>
      <c r="BP28" s="13">
        <v>3</v>
      </c>
      <c r="BQ28" s="14">
        <f t="shared" si="15"/>
        <v>5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5</v>
      </c>
      <c r="CE28" s="58">
        <f t="shared" si="20"/>
        <v>6</v>
      </c>
      <c r="CF28" s="22"/>
      <c r="CG28" s="58">
        <f t="shared" si="21"/>
        <v>6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7296525</v>
      </c>
      <c r="C29" s="2">
        <v>5243</v>
      </c>
      <c r="D29" s="2">
        <v>14757</v>
      </c>
      <c r="E29" s="2" t="s">
        <v>145</v>
      </c>
      <c r="F29" s="70" t="s">
        <v>42</v>
      </c>
      <c r="G29" s="61">
        <v>6</v>
      </c>
      <c r="H29" s="8">
        <v>6</v>
      </c>
      <c r="I29" s="8">
        <v>7</v>
      </c>
      <c r="J29" s="8">
        <v>1</v>
      </c>
      <c r="K29" s="8"/>
      <c r="L29" s="14">
        <f t="shared" si="0"/>
        <v>5.3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5.3</v>
      </c>
      <c r="Z29" s="8">
        <v>6</v>
      </c>
      <c r="AA29" s="8">
        <v>2</v>
      </c>
      <c r="AB29" s="8">
        <v>6</v>
      </c>
      <c r="AC29" s="8">
        <v>5</v>
      </c>
      <c r="AD29" s="8"/>
      <c r="AE29" s="14">
        <f t="shared" si="5"/>
        <v>4.9000000000000004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4.9000000000000004</v>
      </c>
      <c r="AS29" s="8">
        <v>1</v>
      </c>
      <c r="AT29" s="8">
        <v>1</v>
      </c>
      <c r="AU29" s="8">
        <v>1</v>
      </c>
      <c r="AV29" s="8">
        <v>1</v>
      </c>
      <c r="AW29" s="8"/>
      <c r="AX29" s="14">
        <f t="shared" si="10"/>
        <v>1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1</v>
      </c>
      <c r="BL29" s="8">
        <v>1</v>
      </c>
      <c r="BM29" s="8">
        <v>1</v>
      </c>
      <c r="BN29" s="8">
        <v>1</v>
      </c>
      <c r="BO29" s="8">
        <v>1</v>
      </c>
      <c r="BP29" s="8">
        <v>1</v>
      </c>
      <c r="BQ29" s="14">
        <f t="shared" si="15"/>
        <v>1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1</v>
      </c>
      <c r="CE29" s="58">
        <f t="shared" si="20"/>
        <v>3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4520464</v>
      </c>
      <c r="C30" s="3">
        <v>5192</v>
      </c>
      <c r="D30" s="3">
        <v>14717</v>
      </c>
      <c r="E30" s="3" t="s">
        <v>146</v>
      </c>
      <c r="F30" s="72" t="s">
        <v>37</v>
      </c>
      <c r="G30" s="62">
        <v>6</v>
      </c>
      <c r="H30" s="13">
        <v>8</v>
      </c>
      <c r="I30" s="13">
        <v>7</v>
      </c>
      <c r="J30" s="13">
        <v>3</v>
      </c>
      <c r="K30" s="13"/>
      <c r="L30" s="14">
        <f t="shared" si="0"/>
        <v>6.2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6.2</v>
      </c>
      <c r="Z30" s="13">
        <v>7</v>
      </c>
      <c r="AA30" s="13">
        <v>6</v>
      </c>
      <c r="AB30" s="13">
        <v>8</v>
      </c>
      <c r="AC30" s="13">
        <v>7</v>
      </c>
      <c r="AD30" s="13"/>
      <c r="AE30" s="14">
        <f t="shared" si="5"/>
        <v>7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7</v>
      </c>
      <c r="AS30" s="13">
        <v>1</v>
      </c>
      <c r="AT30" s="13">
        <v>1</v>
      </c>
      <c r="AU30" s="13">
        <v>1</v>
      </c>
      <c r="AV30" s="13">
        <v>1</v>
      </c>
      <c r="AW30" s="13"/>
      <c r="AX30" s="14">
        <f t="shared" si="10"/>
        <v>1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1</v>
      </c>
      <c r="BL30" s="13">
        <v>1</v>
      </c>
      <c r="BM30" s="13">
        <v>1</v>
      </c>
      <c r="BN30" s="13">
        <v>1</v>
      </c>
      <c r="BO30" s="13">
        <v>1</v>
      </c>
      <c r="BP30" s="13">
        <v>1</v>
      </c>
      <c r="BQ30" s="14">
        <f t="shared" si="15"/>
        <v>1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1</v>
      </c>
      <c r="CE30" s="58">
        <f t="shared" si="20"/>
        <v>4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7296517</v>
      </c>
      <c r="C31" s="2">
        <v>5231</v>
      </c>
      <c r="D31" s="2">
        <v>14731</v>
      </c>
      <c r="E31" s="2" t="s">
        <v>147</v>
      </c>
      <c r="F31" s="70" t="s">
        <v>42</v>
      </c>
      <c r="G31" s="61">
        <v>5</v>
      </c>
      <c r="H31" s="8">
        <v>6</v>
      </c>
      <c r="I31" s="8">
        <v>7</v>
      </c>
      <c r="J31" s="8">
        <v>5</v>
      </c>
      <c r="K31" s="8"/>
      <c r="L31" s="14">
        <f t="shared" si="0"/>
        <v>5.85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5.9</v>
      </c>
      <c r="Z31" s="8">
        <v>7</v>
      </c>
      <c r="AA31" s="8">
        <v>6</v>
      </c>
      <c r="AB31" s="8">
        <v>8</v>
      </c>
      <c r="AC31" s="8">
        <v>6</v>
      </c>
      <c r="AD31" s="8"/>
      <c r="AE31" s="14">
        <f t="shared" si="5"/>
        <v>6.7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6.7</v>
      </c>
      <c r="AS31" s="8">
        <v>6</v>
      </c>
      <c r="AT31" s="8">
        <v>7</v>
      </c>
      <c r="AU31" s="8">
        <v>5</v>
      </c>
      <c r="AV31" s="8">
        <v>8</v>
      </c>
      <c r="AW31" s="8"/>
      <c r="AX31" s="14">
        <f t="shared" si="10"/>
        <v>6.5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6.5</v>
      </c>
      <c r="BL31" s="8">
        <v>3</v>
      </c>
      <c r="BM31" s="8">
        <v>5</v>
      </c>
      <c r="BN31" s="8">
        <v>6</v>
      </c>
      <c r="BO31" s="8">
        <v>7</v>
      </c>
      <c r="BP31" s="8">
        <v>3</v>
      </c>
      <c r="BQ31" s="14">
        <f t="shared" si="15"/>
        <v>4.9000000000000004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4.9000000000000004</v>
      </c>
      <c r="CE31" s="58">
        <f t="shared" si="20"/>
        <v>6</v>
      </c>
      <c r="CF31" s="21"/>
      <c r="CG31" s="58">
        <f t="shared" si="21"/>
        <v>6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2893664</v>
      </c>
      <c r="C32" s="3">
        <v>5240</v>
      </c>
      <c r="D32" s="3">
        <v>14751</v>
      </c>
      <c r="E32" s="3" t="s">
        <v>148</v>
      </c>
      <c r="F32" s="72" t="s">
        <v>37</v>
      </c>
      <c r="G32" s="62">
        <v>6</v>
      </c>
      <c r="H32" s="13">
        <v>8</v>
      </c>
      <c r="I32" s="13">
        <v>3</v>
      </c>
      <c r="J32" s="13">
        <v>3</v>
      </c>
      <c r="K32" s="13"/>
      <c r="L32" s="14">
        <f t="shared" si="0"/>
        <v>5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5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1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2557676</v>
      </c>
      <c r="C33" s="2">
        <v>4989</v>
      </c>
      <c r="D33" s="2">
        <v>14745</v>
      </c>
      <c r="E33" s="2" t="s">
        <v>149</v>
      </c>
      <c r="F33" s="70" t="s">
        <v>42</v>
      </c>
      <c r="G33" s="61">
        <v>6</v>
      </c>
      <c r="H33" s="8">
        <v>8</v>
      </c>
      <c r="I33" s="8">
        <v>8</v>
      </c>
      <c r="J33" s="8">
        <v>2</v>
      </c>
      <c r="K33" s="8"/>
      <c r="L33" s="14">
        <f t="shared" si="0"/>
        <v>6.3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6.3</v>
      </c>
      <c r="Z33" s="8">
        <v>6</v>
      </c>
      <c r="AA33" s="8">
        <v>1</v>
      </c>
      <c r="AB33" s="8">
        <v>6</v>
      </c>
      <c r="AC33" s="8">
        <v>1</v>
      </c>
      <c r="AD33" s="8"/>
      <c r="AE33" s="14">
        <f t="shared" si="5"/>
        <v>3.5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3.5</v>
      </c>
      <c r="AS33" s="8">
        <v>1</v>
      </c>
      <c r="AT33" s="8">
        <v>1</v>
      </c>
      <c r="AU33" s="8">
        <v>1</v>
      </c>
      <c r="AV33" s="8">
        <v>1</v>
      </c>
      <c r="AW33" s="8"/>
      <c r="AX33" s="14">
        <f t="shared" si="10"/>
        <v>1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1</v>
      </c>
      <c r="BL33" s="8">
        <v>1</v>
      </c>
      <c r="BM33" s="8">
        <v>1</v>
      </c>
      <c r="BN33" s="8">
        <v>1</v>
      </c>
      <c r="BO33" s="8">
        <v>1</v>
      </c>
      <c r="BP33" s="8">
        <v>1</v>
      </c>
      <c r="BQ33" s="14">
        <f t="shared" si="15"/>
        <v>1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1</v>
      </c>
      <c r="CE33" s="58">
        <f t="shared" si="20"/>
        <v>3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2557667</v>
      </c>
      <c r="C34" s="3">
        <v>5009</v>
      </c>
      <c r="D34" s="3">
        <v>14769</v>
      </c>
      <c r="E34" s="3" t="s">
        <v>150</v>
      </c>
      <c r="F34" s="72" t="s">
        <v>42</v>
      </c>
      <c r="G34" s="62">
        <v>6</v>
      </c>
      <c r="H34" s="13">
        <v>8</v>
      </c>
      <c r="I34" s="13">
        <v>8</v>
      </c>
      <c r="J34" s="13">
        <v>2</v>
      </c>
      <c r="K34" s="13"/>
      <c r="L34" s="14">
        <f t="shared" si="0"/>
        <v>6.3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6.3</v>
      </c>
      <c r="Z34" s="13">
        <v>6</v>
      </c>
      <c r="AA34" s="13">
        <v>6</v>
      </c>
      <c r="AB34" s="13">
        <v>6</v>
      </c>
      <c r="AC34" s="13">
        <v>9</v>
      </c>
      <c r="AD34" s="13"/>
      <c r="AE34" s="14">
        <f t="shared" si="5"/>
        <v>6.9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6.9</v>
      </c>
      <c r="AS34" s="13">
        <v>6</v>
      </c>
      <c r="AT34" s="13">
        <v>10</v>
      </c>
      <c r="AU34" s="13">
        <v>2</v>
      </c>
      <c r="AV34" s="13">
        <v>9</v>
      </c>
      <c r="AW34" s="13"/>
      <c r="AX34" s="14">
        <f t="shared" si="10"/>
        <v>6.25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6.3</v>
      </c>
      <c r="BL34" s="13">
        <v>5</v>
      </c>
      <c r="BM34" s="13">
        <v>6</v>
      </c>
      <c r="BN34" s="13">
        <v>7</v>
      </c>
      <c r="BO34" s="13">
        <v>9</v>
      </c>
      <c r="BP34" s="13">
        <v>4</v>
      </c>
      <c r="BQ34" s="14">
        <f t="shared" si="15"/>
        <v>6.4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6.4</v>
      </c>
      <c r="CE34" s="58">
        <f t="shared" si="20"/>
        <v>6</v>
      </c>
      <c r="CF34" s="22"/>
      <c r="CG34" s="58">
        <f t="shared" si="21"/>
        <v>6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4520450</v>
      </c>
      <c r="C35" s="2">
        <v>5194</v>
      </c>
      <c r="D35" s="2">
        <v>14655</v>
      </c>
      <c r="E35" s="2" t="s">
        <v>151</v>
      </c>
      <c r="F35" s="70" t="s">
        <v>37</v>
      </c>
      <c r="G35" s="61">
        <v>6</v>
      </c>
      <c r="H35" s="8">
        <v>8</v>
      </c>
      <c r="I35" s="8">
        <v>9</v>
      </c>
      <c r="J35" s="8">
        <v>3</v>
      </c>
      <c r="K35" s="8"/>
      <c r="L35" s="14">
        <f t="shared" si="0"/>
        <v>6.8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6.8</v>
      </c>
      <c r="Z35" s="8">
        <v>7</v>
      </c>
      <c r="AA35" s="8">
        <v>2</v>
      </c>
      <c r="AB35" s="8">
        <v>8</v>
      </c>
      <c r="AC35" s="8">
        <v>1</v>
      </c>
      <c r="AD35" s="8"/>
      <c r="AE35" s="14">
        <f t="shared" si="5"/>
        <v>4.4000000000000004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4.4000000000000004</v>
      </c>
      <c r="AS35" s="8">
        <v>1</v>
      </c>
      <c r="AT35" s="8">
        <v>1</v>
      </c>
      <c r="AU35" s="8">
        <v>6</v>
      </c>
      <c r="AV35" s="8">
        <v>1</v>
      </c>
      <c r="AW35" s="8"/>
      <c r="AX35" s="14">
        <f t="shared" si="10"/>
        <v>2.5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2.5</v>
      </c>
      <c r="BL35" s="8">
        <v>5</v>
      </c>
      <c r="BM35" s="8">
        <v>7</v>
      </c>
      <c r="BN35" s="8">
        <v>1</v>
      </c>
      <c r="BO35" s="8">
        <v>1</v>
      </c>
      <c r="BP35" s="8">
        <v>1</v>
      </c>
      <c r="BQ35" s="14">
        <f t="shared" si="15"/>
        <v>3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3</v>
      </c>
      <c r="CE35" s="58">
        <f t="shared" si="20"/>
        <v>4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4520468</v>
      </c>
      <c r="C36" s="3">
        <v>5245</v>
      </c>
      <c r="D36" s="3">
        <v>14761</v>
      </c>
      <c r="E36" s="3" t="s">
        <v>152</v>
      </c>
      <c r="F36" s="72" t="s">
        <v>42</v>
      </c>
      <c r="G36" s="62">
        <v>6</v>
      </c>
      <c r="H36" s="13">
        <v>6</v>
      </c>
      <c r="I36" s="13">
        <v>5</v>
      </c>
      <c r="J36" s="13">
        <v>4</v>
      </c>
      <c r="K36" s="13"/>
      <c r="L36" s="14">
        <f t="shared" si="0"/>
        <v>5.3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5.3</v>
      </c>
      <c r="Z36" s="13">
        <v>7</v>
      </c>
      <c r="AA36" s="13">
        <v>5</v>
      </c>
      <c r="AB36" s="13">
        <v>8</v>
      </c>
      <c r="AC36" s="13">
        <v>5</v>
      </c>
      <c r="AD36" s="13"/>
      <c r="AE36" s="14">
        <f t="shared" si="5"/>
        <v>6.2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6.2</v>
      </c>
      <c r="AS36" s="13">
        <v>6</v>
      </c>
      <c r="AT36" s="13">
        <v>7</v>
      </c>
      <c r="AU36" s="13">
        <v>3</v>
      </c>
      <c r="AV36" s="13">
        <v>6</v>
      </c>
      <c r="AW36" s="13"/>
      <c r="AX36" s="14">
        <f t="shared" si="10"/>
        <v>5.2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5.2</v>
      </c>
      <c r="BL36" s="13">
        <v>1</v>
      </c>
      <c r="BM36" s="13">
        <v>1</v>
      </c>
      <c r="BN36" s="13">
        <v>1</v>
      </c>
      <c r="BO36" s="13">
        <v>3</v>
      </c>
      <c r="BP36" s="13">
        <v>1</v>
      </c>
      <c r="BQ36" s="14">
        <f t="shared" si="15"/>
        <v>1.6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1.6</v>
      </c>
      <c r="CE36" s="58">
        <f t="shared" si="20"/>
        <v>5</v>
      </c>
      <c r="CF36" s="22"/>
      <c r="CG36" s="58">
        <f t="shared" si="21"/>
        <v>3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CH13:CH82">
    <cfRule type="cellIs" dxfId="75" priority="1" stopIfTrue="1" operator="equal">
      <formula>"Reprobado"</formula>
    </cfRule>
  </conditionalFormatting>
  <conditionalFormatting sqref="CF13:CF82">
    <cfRule type="cellIs" dxfId="74" priority="2" stopIfTrue="1" operator="between">
      <formula>0</formula>
      <formula>10</formula>
    </cfRule>
  </conditionalFormatting>
  <conditionalFormatting sqref="CG13:CG82">
    <cfRule type="cellIs" dxfId="73" priority="3" operator="between">
      <formula>7</formula>
      <formula>10</formula>
    </cfRule>
    <cfRule type="cellIs" dxfId="72" priority="4" operator="between">
      <formula>5</formula>
      <formula>6.99</formula>
    </cfRule>
    <cfRule type="cellIs" dxfId="71" priority="5" operator="between">
      <formula>0</formula>
      <formula>4.99</formula>
    </cfRule>
  </conditionalFormatting>
  <conditionalFormatting sqref="CE13:CE82">
    <cfRule type="cellIs" dxfId="70" priority="6" operator="between">
      <formula>7</formula>
      <formula>10</formula>
    </cfRule>
    <cfRule type="cellIs" dxfId="69" priority="7" operator="between">
      <formula>5</formula>
      <formula>6.99</formula>
    </cfRule>
    <cfRule type="cellIs" dxfId="68" priority="8" operator="between">
      <formula>0</formula>
      <formula>4.99</formula>
    </cfRule>
  </conditionalFormatting>
  <conditionalFormatting sqref="Y13:Y82">
    <cfRule type="cellIs" dxfId="67" priority="9" operator="between">
      <formula>7</formula>
      <formula>10</formula>
    </cfRule>
    <cfRule type="cellIs" dxfId="66" priority="10" operator="between">
      <formula>5</formula>
      <formula>6.99</formula>
    </cfRule>
    <cfRule type="cellIs" dxfId="65" priority="11" operator="between">
      <formula>0</formula>
      <formula>4.99</formula>
    </cfRule>
  </conditionalFormatting>
  <conditionalFormatting sqref="Y11">
    <cfRule type="cellIs" dxfId="64" priority="12" operator="greaterThan">
      <formula>1.1</formula>
    </cfRule>
  </conditionalFormatting>
  <conditionalFormatting sqref="AR11">
    <cfRule type="cellIs" dxfId="63" priority="13" operator="greaterThan">
      <formula>1.1</formula>
    </cfRule>
  </conditionalFormatting>
  <conditionalFormatting sqref="BK11">
    <cfRule type="cellIs" dxfId="62" priority="14" operator="greaterThan">
      <formula>1.1</formula>
    </cfRule>
  </conditionalFormatting>
  <conditionalFormatting sqref="AR13:AR82">
    <cfRule type="cellIs" dxfId="61" priority="15" operator="between">
      <formula>7</formula>
      <formula>10</formula>
    </cfRule>
    <cfRule type="cellIs" dxfId="60" priority="16" operator="between">
      <formula>5</formula>
      <formula>6.99</formula>
    </cfRule>
    <cfRule type="cellIs" dxfId="59" priority="17" operator="between">
      <formula>0</formula>
      <formula>4.99</formula>
    </cfRule>
  </conditionalFormatting>
  <conditionalFormatting sqref="BK13:BK82">
    <cfRule type="cellIs" dxfId="58" priority="18" operator="between">
      <formula>7</formula>
      <formula>10</formula>
    </cfRule>
    <cfRule type="cellIs" dxfId="57" priority="19" operator="between">
      <formula>5</formula>
      <formula>6.99</formula>
    </cfRule>
    <cfRule type="cellIs" dxfId="56" priority="20" operator="between">
      <formula>0</formula>
      <formula>4.99</formula>
    </cfRule>
  </conditionalFormatting>
  <conditionalFormatting sqref="CD13:CD82">
    <cfRule type="cellIs" dxfId="55" priority="21" operator="between">
      <formula>7</formula>
      <formula>10</formula>
    </cfRule>
    <cfRule type="cellIs" dxfId="54" priority="22" operator="between">
      <formula>5</formula>
      <formula>6.99</formula>
    </cfRule>
    <cfRule type="cellIs" dxfId="53" priority="23" operator="between">
      <formula>0</formula>
      <formula>4.99</formula>
    </cfRule>
  </conditionalFormatting>
  <conditionalFormatting sqref="CD11">
    <cfRule type="cellIs" dxfId="52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AV13" activePane="bottomRight" state="frozen"/>
      <selection pane="topRight"/>
      <selection pane="bottomLeft"/>
      <selection pane="bottomRight" activeCell="BL11" sqref="BL11:BP3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153</v>
      </c>
      <c r="E6" s="2" t="s">
        <v>128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75</v>
      </c>
      <c r="E7" s="6" t="s">
        <v>74</v>
      </c>
      <c r="G7" s="94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0.25</v>
      </c>
      <c r="H11" s="12">
        <v>0.25</v>
      </c>
      <c r="I11" s="12">
        <v>0.3</v>
      </c>
      <c r="J11" s="12">
        <v>0.2</v>
      </c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0.3</v>
      </c>
      <c r="AA11" s="12">
        <v>0.2</v>
      </c>
      <c r="AB11" s="12">
        <v>0.2</v>
      </c>
      <c r="AC11" s="12">
        <v>0.3</v>
      </c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0.25</v>
      </c>
      <c r="AT11" s="12">
        <v>0.1</v>
      </c>
      <c r="AU11" s="12">
        <v>0.35</v>
      </c>
      <c r="AV11" s="12">
        <v>0.3</v>
      </c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0.2</v>
      </c>
      <c r="BM11" s="12">
        <v>0.2</v>
      </c>
      <c r="BN11" s="12">
        <v>0.1</v>
      </c>
      <c r="BO11" s="12">
        <v>0.3</v>
      </c>
      <c r="BP11" s="12">
        <v>0.2</v>
      </c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2568234</v>
      </c>
      <c r="C13" s="2">
        <v>5236</v>
      </c>
      <c r="D13" s="2">
        <v>14742</v>
      </c>
      <c r="E13" s="2" t="s">
        <v>129</v>
      </c>
      <c r="F13" s="70" t="s">
        <v>37</v>
      </c>
      <c r="G13" s="61">
        <v>6</v>
      </c>
      <c r="H13" s="8">
        <v>7</v>
      </c>
      <c r="I13" s="8">
        <v>9</v>
      </c>
      <c r="J13" s="8">
        <v>3</v>
      </c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6.55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6.6</v>
      </c>
      <c r="Z13" s="8">
        <v>7</v>
      </c>
      <c r="AA13" s="8">
        <v>3</v>
      </c>
      <c r="AB13" s="8">
        <v>6</v>
      </c>
      <c r="AC13" s="8">
        <v>9</v>
      </c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6.6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6.6</v>
      </c>
      <c r="AS13" s="8">
        <v>5</v>
      </c>
      <c r="AT13" s="8">
        <v>10</v>
      </c>
      <c r="AU13" s="8">
        <v>2</v>
      </c>
      <c r="AV13" s="8">
        <v>9</v>
      </c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5.65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5.7</v>
      </c>
      <c r="BL13" s="8">
        <v>1</v>
      </c>
      <c r="BM13" s="8">
        <v>7</v>
      </c>
      <c r="BN13" s="8">
        <v>9</v>
      </c>
      <c r="BO13" s="8">
        <v>9</v>
      </c>
      <c r="BP13" s="8">
        <v>5</v>
      </c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6.2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6.2</v>
      </c>
      <c r="CE13" s="58">
        <f t="shared" ref="CE13:CE44" si="20">IF($G$4 = "MEDIA",ROUND(((Y13+AR13+BK13+CD13)/4),0),ROUND(((Y13+AR13+BK13)/3),0))</f>
        <v>6</v>
      </c>
      <c r="CF13" s="19"/>
      <c r="CG13" s="58">
        <f t="shared" ref="CG13:CG44" si="21">IF(AND(CE13&lt;5,$G$4="BASICA"),ROUND((CE13+CF13)/2,0),IF(AND(CE13&lt;6,$G$4="MEDIA"),ROUND((CE13+CF13)/2,0),CE13))</f>
        <v>6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7196230</v>
      </c>
      <c r="C14" s="3">
        <v>5241</v>
      </c>
      <c r="D14" s="3">
        <v>14753</v>
      </c>
      <c r="E14" s="3" t="s">
        <v>130</v>
      </c>
      <c r="F14" s="72" t="s">
        <v>42</v>
      </c>
      <c r="G14" s="62">
        <v>6</v>
      </c>
      <c r="H14" s="13">
        <v>8</v>
      </c>
      <c r="I14" s="13">
        <v>9</v>
      </c>
      <c r="J14" s="13">
        <v>4</v>
      </c>
      <c r="K14" s="13"/>
      <c r="L14" s="14">
        <f t="shared" si="0"/>
        <v>7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7</v>
      </c>
      <c r="Z14" s="13">
        <v>7</v>
      </c>
      <c r="AA14" s="13">
        <v>7</v>
      </c>
      <c r="AB14" s="13">
        <v>8</v>
      </c>
      <c r="AC14" s="13">
        <v>8</v>
      </c>
      <c r="AD14" s="13"/>
      <c r="AE14" s="14">
        <f t="shared" si="5"/>
        <v>7.5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7.5</v>
      </c>
      <c r="AS14" s="13">
        <v>1</v>
      </c>
      <c r="AT14" s="13">
        <v>10</v>
      </c>
      <c r="AU14" s="13">
        <v>6</v>
      </c>
      <c r="AV14" s="13">
        <v>7</v>
      </c>
      <c r="AW14" s="13"/>
      <c r="AX14" s="14">
        <f t="shared" si="10"/>
        <v>5.45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5.5</v>
      </c>
      <c r="BL14" s="13">
        <v>5</v>
      </c>
      <c r="BM14" s="13">
        <v>7</v>
      </c>
      <c r="BN14" s="13">
        <v>8</v>
      </c>
      <c r="BO14" s="13">
        <v>9</v>
      </c>
      <c r="BP14" s="13">
        <v>6</v>
      </c>
      <c r="BQ14" s="14">
        <f t="shared" si="15"/>
        <v>7.1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7.1</v>
      </c>
      <c r="CE14" s="58">
        <f t="shared" si="20"/>
        <v>7</v>
      </c>
      <c r="CF14" s="20"/>
      <c r="CG14" s="58">
        <f t="shared" si="21"/>
        <v>7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5822393</v>
      </c>
      <c r="C15" s="2">
        <v>5053</v>
      </c>
      <c r="D15" s="2">
        <v>14713</v>
      </c>
      <c r="E15" s="2" t="s">
        <v>131</v>
      </c>
      <c r="F15" s="70" t="s">
        <v>42</v>
      </c>
      <c r="G15" s="61">
        <v>6</v>
      </c>
      <c r="H15" s="8">
        <v>7</v>
      </c>
      <c r="I15" s="8">
        <v>7</v>
      </c>
      <c r="J15" s="8">
        <v>5</v>
      </c>
      <c r="K15" s="8"/>
      <c r="L15" s="14">
        <f t="shared" si="0"/>
        <v>6.35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6.4</v>
      </c>
      <c r="Z15" s="8">
        <v>7</v>
      </c>
      <c r="AA15" s="8">
        <v>2</v>
      </c>
      <c r="AB15" s="8">
        <v>6</v>
      </c>
      <c r="AC15" s="8">
        <v>5</v>
      </c>
      <c r="AD15" s="8"/>
      <c r="AE15" s="14">
        <f t="shared" si="5"/>
        <v>5.2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5.2</v>
      </c>
      <c r="AS15" s="8">
        <v>1</v>
      </c>
      <c r="AT15" s="8">
        <v>7</v>
      </c>
      <c r="AU15" s="8">
        <v>6</v>
      </c>
      <c r="AV15" s="8">
        <v>8</v>
      </c>
      <c r="AW15" s="8"/>
      <c r="AX15" s="14">
        <f t="shared" si="10"/>
        <v>5.45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5.5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4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6436727</v>
      </c>
      <c r="C16" s="3">
        <v>5247</v>
      </c>
      <c r="D16" s="3">
        <v>14766</v>
      </c>
      <c r="E16" s="3" t="s">
        <v>132</v>
      </c>
      <c r="F16" s="72" t="s">
        <v>37</v>
      </c>
      <c r="G16" s="62">
        <v>6</v>
      </c>
      <c r="H16" s="13">
        <v>8</v>
      </c>
      <c r="I16" s="13">
        <v>8</v>
      </c>
      <c r="J16" s="13">
        <v>3</v>
      </c>
      <c r="K16" s="13"/>
      <c r="L16" s="14">
        <f t="shared" si="0"/>
        <v>6.5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6.5</v>
      </c>
      <c r="Z16" s="13">
        <v>7</v>
      </c>
      <c r="AA16" s="13">
        <v>6</v>
      </c>
      <c r="AB16" s="13">
        <v>8</v>
      </c>
      <c r="AC16" s="13">
        <v>8</v>
      </c>
      <c r="AD16" s="13"/>
      <c r="AE16" s="14">
        <f t="shared" si="5"/>
        <v>7.3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7.3</v>
      </c>
      <c r="AS16" s="13">
        <v>1</v>
      </c>
      <c r="AT16" s="13">
        <v>10</v>
      </c>
      <c r="AU16" s="13">
        <v>6</v>
      </c>
      <c r="AV16" s="13">
        <v>6</v>
      </c>
      <c r="AW16" s="13"/>
      <c r="AX16" s="14">
        <f t="shared" si="10"/>
        <v>5.15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5.2</v>
      </c>
      <c r="BL16" s="13">
        <v>5</v>
      </c>
      <c r="BM16" s="13">
        <v>7</v>
      </c>
      <c r="BN16" s="13">
        <v>7</v>
      </c>
      <c r="BO16" s="13">
        <v>9</v>
      </c>
      <c r="BP16" s="13">
        <v>2</v>
      </c>
      <c r="BQ16" s="14">
        <f t="shared" si="15"/>
        <v>6.2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6.2</v>
      </c>
      <c r="CE16" s="58">
        <f t="shared" si="20"/>
        <v>6</v>
      </c>
      <c r="CF16" s="22"/>
      <c r="CG16" s="58">
        <f t="shared" si="21"/>
        <v>6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5875403</v>
      </c>
      <c r="C17" s="2">
        <v>5238</v>
      </c>
      <c r="D17" s="2">
        <v>14747</v>
      </c>
      <c r="E17" s="2" t="s">
        <v>133</v>
      </c>
      <c r="F17" s="70" t="s">
        <v>37</v>
      </c>
      <c r="G17" s="61">
        <v>6</v>
      </c>
      <c r="H17" s="8">
        <v>8</v>
      </c>
      <c r="I17" s="8">
        <v>8</v>
      </c>
      <c r="J17" s="8">
        <v>5</v>
      </c>
      <c r="K17" s="8"/>
      <c r="L17" s="14">
        <f t="shared" si="0"/>
        <v>6.9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6.9</v>
      </c>
      <c r="Z17" s="8">
        <v>7</v>
      </c>
      <c r="AA17" s="8">
        <v>5</v>
      </c>
      <c r="AB17" s="8">
        <v>6</v>
      </c>
      <c r="AC17" s="8">
        <v>7</v>
      </c>
      <c r="AD17" s="8"/>
      <c r="AE17" s="14">
        <f t="shared" si="5"/>
        <v>6.4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6.4</v>
      </c>
      <c r="AS17" s="8">
        <v>7</v>
      </c>
      <c r="AT17" s="8">
        <v>10</v>
      </c>
      <c r="AU17" s="8">
        <v>7</v>
      </c>
      <c r="AV17" s="8">
        <v>9</v>
      </c>
      <c r="AW17" s="8"/>
      <c r="AX17" s="14">
        <f t="shared" si="10"/>
        <v>7.9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7.9</v>
      </c>
      <c r="BL17" s="8">
        <v>1</v>
      </c>
      <c r="BM17" s="8">
        <v>7</v>
      </c>
      <c r="BN17" s="8">
        <v>6</v>
      </c>
      <c r="BO17" s="8">
        <v>7</v>
      </c>
      <c r="BP17" s="8">
        <v>5</v>
      </c>
      <c r="BQ17" s="14">
        <f t="shared" si="15"/>
        <v>5.3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5.3</v>
      </c>
      <c r="CE17" s="58">
        <f t="shared" si="20"/>
        <v>7</v>
      </c>
      <c r="CF17" s="21"/>
      <c r="CG17" s="58">
        <f t="shared" si="21"/>
        <v>7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4520469</v>
      </c>
      <c r="C18" s="3">
        <v>5054</v>
      </c>
      <c r="D18" s="3">
        <v>14767</v>
      </c>
      <c r="E18" s="3" t="s">
        <v>134</v>
      </c>
      <c r="F18" s="72" t="s">
        <v>42</v>
      </c>
      <c r="G18" s="62">
        <v>6</v>
      </c>
      <c r="H18" s="13">
        <v>7</v>
      </c>
      <c r="I18" s="13">
        <v>7</v>
      </c>
      <c r="J18" s="13">
        <v>5</v>
      </c>
      <c r="K18" s="13"/>
      <c r="L18" s="14">
        <f t="shared" si="0"/>
        <v>6.35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6.4</v>
      </c>
      <c r="Z18" s="13">
        <v>7</v>
      </c>
      <c r="AA18" s="13">
        <v>6</v>
      </c>
      <c r="AB18" s="13">
        <v>1</v>
      </c>
      <c r="AC18" s="13">
        <v>6</v>
      </c>
      <c r="AD18" s="13"/>
      <c r="AE18" s="14">
        <f t="shared" si="5"/>
        <v>5.3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5.3</v>
      </c>
      <c r="AS18" s="13">
        <v>1</v>
      </c>
      <c r="AT18" s="13">
        <v>8</v>
      </c>
      <c r="AU18" s="13">
        <v>6</v>
      </c>
      <c r="AV18" s="13">
        <v>7</v>
      </c>
      <c r="AW18" s="13"/>
      <c r="AX18" s="14">
        <f t="shared" si="10"/>
        <v>5.25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5.3</v>
      </c>
      <c r="BL18" s="13">
        <v>4</v>
      </c>
      <c r="BM18" s="13">
        <v>7</v>
      </c>
      <c r="BN18" s="13">
        <v>6</v>
      </c>
      <c r="BO18" s="13">
        <v>5</v>
      </c>
      <c r="BP18" s="13">
        <v>4</v>
      </c>
      <c r="BQ18" s="14">
        <f t="shared" si="15"/>
        <v>5.0999999999999996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5.0999999999999996</v>
      </c>
      <c r="CE18" s="58">
        <f t="shared" si="20"/>
        <v>6</v>
      </c>
      <c r="CF18" s="22"/>
      <c r="CG18" s="58">
        <f t="shared" si="21"/>
        <v>6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19825705</v>
      </c>
      <c r="C19" s="2">
        <v>5244</v>
      </c>
      <c r="D19" s="2">
        <v>14759</v>
      </c>
      <c r="E19" s="2" t="s">
        <v>135</v>
      </c>
      <c r="F19" s="70" t="s">
        <v>42</v>
      </c>
      <c r="G19" s="61">
        <v>6</v>
      </c>
      <c r="H19" s="8">
        <v>8</v>
      </c>
      <c r="I19" s="8">
        <v>8</v>
      </c>
      <c r="J19" s="8">
        <v>5</v>
      </c>
      <c r="K19" s="8"/>
      <c r="L19" s="14">
        <f t="shared" si="0"/>
        <v>6.9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6.9</v>
      </c>
      <c r="Z19" s="8">
        <v>7</v>
      </c>
      <c r="AA19" s="8">
        <v>6</v>
      </c>
      <c r="AB19" s="8">
        <v>6</v>
      </c>
      <c r="AC19" s="8">
        <v>6</v>
      </c>
      <c r="AD19" s="8"/>
      <c r="AE19" s="14">
        <f t="shared" si="5"/>
        <v>6.3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6.3</v>
      </c>
      <c r="AS19" s="8">
        <v>7</v>
      </c>
      <c r="AT19" s="8">
        <v>1</v>
      </c>
      <c r="AU19" s="8">
        <v>6</v>
      </c>
      <c r="AV19" s="8">
        <v>5</v>
      </c>
      <c r="AW19" s="8"/>
      <c r="AX19" s="14">
        <f t="shared" si="10"/>
        <v>5.45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5.5</v>
      </c>
      <c r="BL19" s="8">
        <v>3</v>
      </c>
      <c r="BM19" s="8">
        <v>5</v>
      </c>
      <c r="BN19" s="8">
        <v>6</v>
      </c>
      <c r="BO19" s="8">
        <v>8</v>
      </c>
      <c r="BP19" s="8">
        <v>2</v>
      </c>
      <c r="BQ19" s="14">
        <f t="shared" si="15"/>
        <v>5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5</v>
      </c>
      <c r="CE19" s="58">
        <f t="shared" si="20"/>
        <v>6</v>
      </c>
      <c r="CF19" s="21"/>
      <c r="CG19" s="58">
        <f t="shared" si="21"/>
        <v>6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4269652</v>
      </c>
      <c r="C20" s="3">
        <v>5237</v>
      </c>
      <c r="D20" s="3">
        <v>14744</v>
      </c>
      <c r="E20" s="3" t="s">
        <v>136</v>
      </c>
      <c r="F20" s="72" t="s">
        <v>37</v>
      </c>
      <c r="G20" s="62">
        <v>6</v>
      </c>
      <c r="H20" s="13">
        <v>7</v>
      </c>
      <c r="I20" s="13">
        <v>8</v>
      </c>
      <c r="J20" s="13">
        <v>4</v>
      </c>
      <c r="K20" s="13"/>
      <c r="L20" s="14">
        <f t="shared" si="0"/>
        <v>6.45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6.5</v>
      </c>
      <c r="Z20" s="13">
        <v>7</v>
      </c>
      <c r="AA20" s="13">
        <v>3</v>
      </c>
      <c r="AB20" s="13">
        <v>6</v>
      </c>
      <c r="AC20" s="13">
        <v>9</v>
      </c>
      <c r="AD20" s="13"/>
      <c r="AE20" s="14">
        <f t="shared" si="5"/>
        <v>6.6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6.6</v>
      </c>
      <c r="AS20" s="13">
        <v>5</v>
      </c>
      <c r="AT20" s="13">
        <v>10</v>
      </c>
      <c r="AU20" s="13">
        <v>6</v>
      </c>
      <c r="AV20" s="13">
        <v>9</v>
      </c>
      <c r="AW20" s="13"/>
      <c r="AX20" s="14">
        <f t="shared" si="10"/>
        <v>7.05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7.1</v>
      </c>
      <c r="BL20" s="13">
        <v>1</v>
      </c>
      <c r="BM20" s="13">
        <v>7</v>
      </c>
      <c r="BN20" s="13">
        <v>7</v>
      </c>
      <c r="BO20" s="13">
        <v>9</v>
      </c>
      <c r="BP20" s="13">
        <v>2</v>
      </c>
      <c r="BQ20" s="14">
        <f t="shared" si="15"/>
        <v>5.4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5.4</v>
      </c>
      <c r="CE20" s="58">
        <f t="shared" si="20"/>
        <v>6</v>
      </c>
      <c r="CF20" s="22"/>
      <c r="CG20" s="58">
        <f t="shared" si="21"/>
        <v>6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7296316</v>
      </c>
      <c r="C21" s="2">
        <v>5228</v>
      </c>
      <c r="D21" s="2">
        <v>14724</v>
      </c>
      <c r="E21" s="2" t="s">
        <v>137</v>
      </c>
      <c r="F21" s="70" t="s">
        <v>42</v>
      </c>
      <c r="G21" s="61">
        <v>6</v>
      </c>
      <c r="H21" s="8">
        <v>8</v>
      </c>
      <c r="I21" s="8">
        <v>9</v>
      </c>
      <c r="J21" s="8">
        <v>5</v>
      </c>
      <c r="K21" s="8"/>
      <c r="L21" s="14">
        <f t="shared" si="0"/>
        <v>7.2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7.2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5820921</v>
      </c>
      <c r="C22" s="3">
        <v>5233</v>
      </c>
      <c r="D22" s="3">
        <v>14735</v>
      </c>
      <c r="E22" s="3" t="s">
        <v>138</v>
      </c>
      <c r="F22" s="72" t="s">
        <v>37</v>
      </c>
      <c r="G22" s="62">
        <v>6</v>
      </c>
      <c r="H22" s="13">
        <v>8</v>
      </c>
      <c r="I22" s="13">
        <v>8</v>
      </c>
      <c r="J22" s="13">
        <v>5</v>
      </c>
      <c r="K22" s="13"/>
      <c r="L22" s="14">
        <f t="shared" si="0"/>
        <v>6.9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6.9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19836519</v>
      </c>
      <c r="C23" s="2">
        <v>5108</v>
      </c>
      <c r="D23" s="2">
        <v>14722</v>
      </c>
      <c r="E23" s="2" t="s">
        <v>139</v>
      </c>
      <c r="F23" s="70" t="s">
        <v>42</v>
      </c>
      <c r="G23" s="61">
        <v>6</v>
      </c>
      <c r="H23" s="8">
        <v>8</v>
      </c>
      <c r="I23" s="8">
        <v>6</v>
      </c>
      <c r="J23" s="8">
        <v>5</v>
      </c>
      <c r="K23" s="8"/>
      <c r="L23" s="14">
        <f t="shared" si="0"/>
        <v>6.3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6.3</v>
      </c>
      <c r="Z23" s="8">
        <v>7</v>
      </c>
      <c r="AA23" s="8">
        <v>6</v>
      </c>
      <c r="AB23" s="8">
        <v>6</v>
      </c>
      <c r="AC23" s="8">
        <v>6</v>
      </c>
      <c r="AD23" s="8"/>
      <c r="AE23" s="14">
        <f t="shared" si="5"/>
        <v>6.3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6.3</v>
      </c>
      <c r="AS23" s="8">
        <v>7</v>
      </c>
      <c r="AT23" s="8">
        <v>9</v>
      </c>
      <c r="AU23" s="8">
        <v>7</v>
      </c>
      <c r="AV23" s="8">
        <v>4</v>
      </c>
      <c r="AW23" s="8"/>
      <c r="AX23" s="14">
        <f t="shared" si="10"/>
        <v>6.3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6.3</v>
      </c>
      <c r="BL23" s="8">
        <v>1</v>
      </c>
      <c r="BM23" s="8">
        <v>7</v>
      </c>
      <c r="BN23" s="8">
        <v>5</v>
      </c>
      <c r="BO23" s="8">
        <v>9</v>
      </c>
      <c r="BP23" s="8">
        <v>6</v>
      </c>
      <c r="BQ23" s="14">
        <f t="shared" si="15"/>
        <v>6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6</v>
      </c>
      <c r="CE23" s="58">
        <f t="shared" si="20"/>
        <v>6</v>
      </c>
      <c r="CF23" s="21"/>
      <c r="CG23" s="58">
        <f t="shared" si="21"/>
        <v>6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5533639</v>
      </c>
      <c r="C24" s="3">
        <v>5246</v>
      </c>
      <c r="D24" s="3">
        <v>14763</v>
      </c>
      <c r="E24" s="3" t="s">
        <v>140</v>
      </c>
      <c r="F24" s="72" t="s">
        <v>42</v>
      </c>
      <c r="G24" s="62">
        <v>6</v>
      </c>
      <c r="H24" s="13">
        <v>6</v>
      </c>
      <c r="I24" s="13">
        <v>6</v>
      </c>
      <c r="J24" s="13">
        <v>5</v>
      </c>
      <c r="K24" s="13"/>
      <c r="L24" s="14">
        <f t="shared" si="0"/>
        <v>5.8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5.8</v>
      </c>
      <c r="Z24" s="13">
        <v>7</v>
      </c>
      <c r="AA24" s="13">
        <v>5</v>
      </c>
      <c r="AB24" s="13">
        <v>6</v>
      </c>
      <c r="AC24" s="13">
        <v>6</v>
      </c>
      <c r="AD24" s="13"/>
      <c r="AE24" s="14">
        <f t="shared" si="5"/>
        <v>6.1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6.1</v>
      </c>
      <c r="AS24" s="13">
        <v>5</v>
      </c>
      <c r="AT24" s="13">
        <v>1</v>
      </c>
      <c r="AU24" s="13">
        <v>6</v>
      </c>
      <c r="AV24" s="13">
        <v>5</v>
      </c>
      <c r="AW24" s="13"/>
      <c r="AX24" s="14">
        <f t="shared" si="10"/>
        <v>4.95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5</v>
      </c>
      <c r="BL24" s="13">
        <v>5</v>
      </c>
      <c r="BM24" s="13">
        <v>6</v>
      </c>
      <c r="BN24" s="13">
        <v>7</v>
      </c>
      <c r="BO24" s="13">
        <v>8</v>
      </c>
      <c r="BP24" s="13">
        <v>1</v>
      </c>
      <c r="BQ24" s="14">
        <f t="shared" si="15"/>
        <v>5.5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5.5</v>
      </c>
      <c r="CE24" s="58">
        <f t="shared" si="20"/>
        <v>6</v>
      </c>
      <c r="CF24" s="22"/>
      <c r="CG24" s="58">
        <f t="shared" si="21"/>
        <v>6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3485690</v>
      </c>
      <c r="C25" s="2">
        <v>5104</v>
      </c>
      <c r="D25" s="2">
        <v>14710</v>
      </c>
      <c r="E25" s="2" t="s">
        <v>141</v>
      </c>
      <c r="F25" s="70" t="s">
        <v>42</v>
      </c>
      <c r="G25" s="61"/>
      <c r="H25" s="8">
        <v>7</v>
      </c>
      <c r="I25" s="8">
        <v>4</v>
      </c>
      <c r="J25" s="8">
        <v>4</v>
      </c>
      <c r="K25" s="8"/>
      <c r="L25" s="14">
        <f t="shared" si="0"/>
        <v>3.75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3.8</v>
      </c>
      <c r="Z25" s="8">
        <v>7</v>
      </c>
      <c r="AA25" s="8">
        <v>5</v>
      </c>
      <c r="AB25" s="8">
        <v>1</v>
      </c>
      <c r="AC25" s="8">
        <v>5</v>
      </c>
      <c r="AD25" s="8"/>
      <c r="AE25" s="14">
        <f t="shared" si="5"/>
        <v>4.8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4.8</v>
      </c>
      <c r="AS25" s="8">
        <v>1</v>
      </c>
      <c r="AT25" s="8">
        <v>1</v>
      </c>
      <c r="AU25" s="8">
        <v>6</v>
      </c>
      <c r="AV25" s="8">
        <v>6</v>
      </c>
      <c r="AW25" s="8"/>
      <c r="AX25" s="14">
        <f t="shared" si="10"/>
        <v>4.25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4.3</v>
      </c>
      <c r="BL25" s="8">
        <v>1</v>
      </c>
      <c r="BM25" s="8">
        <v>1</v>
      </c>
      <c r="BN25" s="8">
        <v>1</v>
      </c>
      <c r="BO25" s="8">
        <v>1</v>
      </c>
      <c r="BP25" s="8">
        <v>1</v>
      </c>
      <c r="BQ25" s="14">
        <f t="shared" si="15"/>
        <v>1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1</v>
      </c>
      <c r="CE25" s="58">
        <f t="shared" si="20"/>
        <v>3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2893663</v>
      </c>
      <c r="C26" s="3">
        <v>5239</v>
      </c>
      <c r="D26" s="3">
        <v>14749</v>
      </c>
      <c r="E26" s="3" t="s">
        <v>142</v>
      </c>
      <c r="F26" s="72" t="s">
        <v>37</v>
      </c>
      <c r="G26" s="62">
        <v>6</v>
      </c>
      <c r="H26" s="13">
        <v>7</v>
      </c>
      <c r="I26" s="13">
        <v>8</v>
      </c>
      <c r="J26" s="13">
        <v>3</v>
      </c>
      <c r="K26" s="13"/>
      <c r="L26" s="14">
        <f t="shared" si="0"/>
        <v>6.25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6.3</v>
      </c>
      <c r="Z26" s="13">
        <v>7</v>
      </c>
      <c r="AA26" s="13">
        <v>3</v>
      </c>
      <c r="AB26" s="13">
        <v>6</v>
      </c>
      <c r="AC26" s="13">
        <v>9</v>
      </c>
      <c r="AD26" s="13"/>
      <c r="AE26" s="14">
        <f t="shared" si="5"/>
        <v>6.6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6.6</v>
      </c>
      <c r="AS26" s="13">
        <v>5</v>
      </c>
      <c r="AT26" s="13">
        <v>10</v>
      </c>
      <c r="AU26" s="13">
        <v>2</v>
      </c>
      <c r="AV26" s="13">
        <v>9</v>
      </c>
      <c r="AW26" s="13"/>
      <c r="AX26" s="14">
        <f t="shared" si="10"/>
        <v>5.65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5.7</v>
      </c>
      <c r="BL26" s="13">
        <v>1</v>
      </c>
      <c r="BM26" s="13">
        <v>7</v>
      </c>
      <c r="BN26" s="13">
        <v>9</v>
      </c>
      <c r="BO26" s="13">
        <v>9</v>
      </c>
      <c r="BP26" s="13">
        <v>3</v>
      </c>
      <c r="BQ26" s="14">
        <f t="shared" si="15"/>
        <v>5.8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5.8</v>
      </c>
      <c r="CE26" s="58">
        <f t="shared" si="20"/>
        <v>6</v>
      </c>
      <c r="CF26" s="22"/>
      <c r="CG26" s="58">
        <f t="shared" si="21"/>
        <v>6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4520463</v>
      </c>
      <c r="C27" s="2">
        <v>5232</v>
      </c>
      <c r="D27" s="2">
        <v>14733</v>
      </c>
      <c r="E27" s="2" t="s">
        <v>143</v>
      </c>
      <c r="F27" s="70" t="s">
        <v>42</v>
      </c>
      <c r="G27" s="61">
        <v>5</v>
      </c>
      <c r="H27" s="8">
        <v>6</v>
      </c>
      <c r="I27" s="8">
        <v>6</v>
      </c>
      <c r="J27" s="8">
        <v>5</v>
      </c>
      <c r="K27" s="8"/>
      <c r="L27" s="14">
        <f t="shared" si="0"/>
        <v>5.55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5.6</v>
      </c>
      <c r="Z27" s="8">
        <v>5</v>
      </c>
      <c r="AA27" s="8">
        <v>6</v>
      </c>
      <c r="AB27" s="8">
        <v>8</v>
      </c>
      <c r="AC27" s="8">
        <v>5</v>
      </c>
      <c r="AD27" s="8"/>
      <c r="AE27" s="14">
        <f t="shared" si="5"/>
        <v>5.8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5.8</v>
      </c>
      <c r="AS27" s="8">
        <v>7</v>
      </c>
      <c r="AT27" s="8">
        <v>10</v>
      </c>
      <c r="AU27" s="8">
        <v>3</v>
      </c>
      <c r="AV27" s="8">
        <v>9</v>
      </c>
      <c r="AW27" s="8"/>
      <c r="AX27" s="14">
        <f t="shared" si="10"/>
        <v>6.5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6.5</v>
      </c>
      <c r="BL27" s="8">
        <v>3</v>
      </c>
      <c r="BM27" s="8">
        <v>5</v>
      </c>
      <c r="BN27" s="8">
        <v>7</v>
      </c>
      <c r="BO27" s="8">
        <v>8</v>
      </c>
      <c r="BP27" s="8">
        <v>3</v>
      </c>
      <c r="BQ27" s="14">
        <f t="shared" si="15"/>
        <v>5.3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5.3</v>
      </c>
      <c r="CE27" s="58">
        <f t="shared" si="20"/>
        <v>6</v>
      </c>
      <c r="CF27" s="21"/>
      <c r="CG27" s="58">
        <f t="shared" si="21"/>
        <v>6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4520448</v>
      </c>
      <c r="C28" s="3">
        <v>5235</v>
      </c>
      <c r="D28" s="3">
        <v>14740</v>
      </c>
      <c r="E28" s="3" t="s">
        <v>144</v>
      </c>
      <c r="F28" s="72" t="s">
        <v>42</v>
      </c>
      <c r="G28" s="62">
        <v>5</v>
      </c>
      <c r="H28" s="13">
        <v>6</v>
      </c>
      <c r="I28" s="13">
        <v>5</v>
      </c>
      <c r="J28" s="13">
        <v>5</v>
      </c>
      <c r="K28" s="13"/>
      <c r="L28" s="14">
        <f t="shared" si="0"/>
        <v>5.25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5.3</v>
      </c>
      <c r="Z28" s="13">
        <v>5</v>
      </c>
      <c r="AA28" s="13">
        <v>5</v>
      </c>
      <c r="AB28" s="13">
        <v>8</v>
      </c>
      <c r="AC28" s="13">
        <v>8</v>
      </c>
      <c r="AD28" s="13"/>
      <c r="AE28" s="14">
        <f t="shared" si="5"/>
        <v>6.5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6.5</v>
      </c>
      <c r="AS28" s="13">
        <v>6</v>
      </c>
      <c r="AT28" s="13">
        <v>10</v>
      </c>
      <c r="AU28" s="13">
        <v>5</v>
      </c>
      <c r="AV28" s="13">
        <v>9</v>
      </c>
      <c r="AW28" s="13"/>
      <c r="AX28" s="14">
        <f t="shared" si="10"/>
        <v>6.95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7</v>
      </c>
      <c r="BL28" s="13">
        <v>3</v>
      </c>
      <c r="BM28" s="13">
        <v>5</v>
      </c>
      <c r="BN28" s="13">
        <v>7</v>
      </c>
      <c r="BO28" s="13">
        <v>7</v>
      </c>
      <c r="BP28" s="13">
        <v>3</v>
      </c>
      <c r="BQ28" s="14">
        <f t="shared" si="15"/>
        <v>5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5</v>
      </c>
      <c r="CE28" s="58">
        <f t="shared" si="20"/>
        <v>6</v>
      </c>
      <c r="CF28" s="22"/>
      <c r="CG28" s="58">
        <f t="shared" si="21"/>
        <v>6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7296525</v>
      </c>
      <c r="C29" s="2">
        <v>5243</v>
      </c>
      <c r="D29" s="2">
        <v>14757</v>
      </c>
      <c r="E29" s="2" t="s">
        <v>145</v>
      </c>
      <c r="F29" s="70" t="s">
        <v>42</v>
      </c>
      <c r="G29" s="61">
        <v>6</v>
      </c>
      <c r="H29" s="8">
        <v>6</v>
      </c>
      <c r="I29" s="8">
        <v>7</v>
      </c>
      <c r="J29" s="8">
        <v>1</v>
      </c>
      <c r="K29" s="8"/>
      <c r="L29" s="14">
        <f t="shared" si="0"/>
        <v>5.3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5.3</v>
      </c>
      <c r="Z29" s="8">
        <v>6</v>
      </c>
      <c r="AA29" s="8">
        <v>2</v>
      </c>
      <c r="AB29" s="8">
        <v>6</v>
      </c>
      <c r="AC29" s="8">
        <v>5</v>
      </c>
      <c r="AD29" s="8"/>
      <c r="AE29" s="14">
        <f t="shared" si="5"/>
        <v>4.9000000000000004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4.9000000000000004</v>
      </c>
      <c r="AS29" s="8">
        <v>1</v>
      </c>
      <c r="AT29" s="8">
        <v>1</v>
      </c>
      <c r="AU29" s="8">
        <v>1</v>
      </c>
      <c r="AV29" s="8">
        <v>1</v>
      </c>
      <c r="AW29" s="8"/>
      <c r="AX29" s="14">
        <f t="shared" si="10"/>
        <v>1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1</v>
      </c>
      <c r="BL29" s="8">
        <v>1</v>
      </c>
      <c r="BM29" s="8">
        <v>1</v>
      </c>
      <c r="BN29" s="8">
        <v>1</v>
      </c>
      <c r="BO29" s="8">
        <v>1</v>
      </c>
      <c r="BP29" s="8">
        <v>1</v>
      </c>
      <c r="BQ29" s="14">
        <f t="shared" si="15"/>
        <v>1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1</v>
      </c>
      <c r="CE29" s="58">
        <f t="shared" si="20"/>
        <v>3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4520464</v>
      </c>
      <c r="C30" s="3">
        <v>5192</v>
      </c>
      <c r="D30" s="3">
        <v>14717</v>
      </c>
      <c r="E30" s="3" t="s">
        <v>146</v>
      </c>
      <c r="F30" s="72" t="s">
        <v>37</v>
      </c>
      <c r="G30" s="62">
        <v>6</v>
      </c>
      <c r="H30" s="13">
        <v>8</v>
      </c>
      <c r="I30" s="13">
        <v>7</v>
      </c>
      <c r="J30" s="13">
        <v>3</v>
      </c>
      <c r="K30" s="13"/>
      <c r="L30" s="14">
        <f t="shared" si="0"/>
        <v>6.2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6.2</v>
      </c>
      <c r="Z30" s="13">
        <v>7</v>
      </c>
      <c r="AA30" s="13">
        <v>6</v>
      </c>
      <c r="AB30" s="13">
        <v>8</v>
      </c>
      <c r="AC30" s="13">
        <v>7</v>
      </c>
      <c r="AD30" s="13"/>
      <c r="AE30" s="14">
        <f t="shared" si="5"/>
        <v>7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7</v>
      </c>
      <c r="AS30" s="13">
        <v>1</v>
      </c>
      <c r="AT30" s="13">
        <v>1</v>
      </c>
      <c r="AU30" s="13">
        <v>1</v>
      </c>
      <c r="AV30" s="13">
        <v>1</v>
      </c>
      <c r="AW30" s="13"/>
      <c r="AX30" s="14">
        <f t="shared" si="10"/>
        <v>1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1</v>
      </c>
      <c r="BL30" s="13">
        <v>1</v>
      </c>
      <c r="BM30" s="13">
        <v>1</v>
      </c>
      <c r="BN30" s="13">
        <v>1</v>
      </c>
      <c r="BO30" s="13">
        <v>1</v>
      </c>
      <c r="BP30" s="13">
        <v>1</v>
      </c>
      <c r="BQ30" s="14">
        <f t="shared" si="15"/>
        <v>1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1</v>
      </c>
      <c r="CE30" s="58">
        <f t="shared" si="20"/>
        <v>4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7296517</v>
      </c>
      <c r="C31" s="2">
        <v>5231</v>
      </c>
      <c r="D31" s="2">
        <v>14731</v>
      </c>
      <c r="E31" s="2" t="s">
        <v>147</v>
      </c>
      <c r="F31" s="70" t="s">
        <v>42</v>
      </c>
      <c r="G31" s="61">
        <v>5</v>
      </c>
      <c r="H31" s="8">
        <v>6</v>
      </c>
      <c r="I31" s="8">
        <v>7</v>
      </c>
      <c r="J31" s="8">
        <v>5</v>
      </c>
      <c r="K31" s="8"/>
      <c r="L31" s="14">
        <f t="shared" si="0"/>
        <v>5.85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5.9</v>
      </c>
      <c r="Z31" s="8">
        <v>7</v>
      </c>
      <c r="AA31" s="8">
        <v>6</v>
      </c>
      <c r="AB31" s="8">
        <v>8</v>
      </c>
      <c r="AC31" s="8">
        <v>6</v>
      </c>
      <c r="AD31" s="8"/>
      <c r="AE31" s="14">
        <f t="shared" si="5"/>
        <v>6.7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6.7</v>
      </c>
      <c r="AS31" s="8">
        <v>6</v>
      </c>
      <c r="AT31" s="8">
        <v>7</v>
      </c>
      <c r="AU31" s="8">
        <v>5</v>
      </c>
      <c r="AV31" s="8">
        <v>8</v>
      </c>
      <c r="AW31" s="8"/>
      <c r="AX31" s="14">
        <f t="shared" si="10"/>
        <v>6.35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6.4</v>
      </c>
      <c r="BL31" s="8">
        <v>3</v>
      </c>
      <c r="BM31" s="8">
        <v>5</v>
      </c>
      <c r="BN31" s="8">
        <v>6</v>
      </c>
      <c r="BO31" s="8">
        <v>7</v>
      </c>
      <c r="BP31" s="8">
        <v>3</v>
      </c>
      <c r="BQ31" s="14">
        <f t="shared" si="15"/>
        <v>4.9000000000000004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4.9000000000000004</v>
      </c>
      <c r="CE31" s="58">
        <f t="shared" si="20"/>
        <v>6</v>
      </c>
      <c r="CF31" s="21"/>
      <c r="CG31" s="58">
        <f t="shared" si="21"/>
        <v>6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2893664</v>
      </c>
      <c r="C32" s="3">
        <v>5240</v>
      </c>
      <c r="D32" s="3">
        <v>14751</v>
      </c>
      <c r="E32" s="3" t="s">
        <v>148</v>
      </c>
      <c r="F32" s="72" t="s">
        <v>37</v>
      </c>
      <c r="G32" s="62">
        <v>6</v>
      </c>
      <c r="H32" s="13">
        <v>8</v>
      </c>
      <c r="I32" s="13">
        <v>3</v>
      </c>
      <c r="J32" s="13">
        <v>3</v>
      </c>
      <c r="K32" s="13"/>
      <c r="L32" s="14">
        <f t="shared" si="0"/>
        <v>5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5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1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2557676</v>
      </c>
      <c r="C33" s="2">
        <v>4989</v>
      </c>
      <c r="D33" s="2">
        <v>14745</v>
      </c>
      <c r="E33" s="2" t="s">
        <v>149</v>
      </c>
      <c r="F33" s="70" t="s">
        <v>42</v>
      </c>
      <c r="G33" s="61">
        <v>6</v>
      </c>
      <c r="H33" s="8">
        <v>8</v>
      </c>
      <c r="I33" s="8">
        <v>8</v>
      </c>
      <c r="J33" s="8">
        <v>2</v>
      </c>
      <c r="K33" s="8"/>
      <c r="L33" s="14">
        <f t="shared" si="0"/>
        <v>6.3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6.3</v>
      </c>
      <c r="Z33" s="8">
        <v>6</v>
      </c>
      <c r="AA33" s="8">
        <v>1</v>
      </c>
      <c r="AB33" s="8">
        <v>6</v>
      </c>
      <c r="AC33" s="8">
        <v>1</v>
      </c>
      <c r="AD33" s="8"/>
      <c r="AE33" s="14">
        <f t="shared" si="5"/>
        <v>3.5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3.5</v>
      </c>
      <c r="AS33" s="8">
        <v>1</v>
      </c>
      <c r="AT33" s="8">
        <v>1</v>
      </c>
      <c r="AU33" s="8">
        <v>1</v>
      </c>
      <c r="AV33" s="8">
        <v>1</v>
      </c>
      <c r="AW33" s="8"/>
      <c r="AX33" s="14">
        <f t="shared" si="10"/>
        <v>1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1</v>
      </c>
      <c r="BL33" s="8">
        <v>1</v>
      </c>
      <c r="BM33" s="8">
        <v>1</v>
      </c>
      <c r="BN33" s="8">
        <v>1</v>
      </c>
      <c r="BO33" s="8">
        <v>1</v>
      </c>
      <c r="BP33" s="8">
        <v>1</v>
      </c>
      <c r="BQ33" s="14">
        <f t="shared" si="15"/>
        <v>1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1</v>
      </c>
      <c r="CE33" s="58">
        <f t="shared" si="20"/>
        <v>3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2557667</v>
      </c>
      <c r="C34" s="3">
        <v>5009</v>
      </c>
      <c r="D34" s="3">
        <v>14769</v>
      </c>
      <c r="E34" s="3" t="s">
        <v>150</v>
      </c>
      <c r="F34" s="72" t="s">
        <v>42</v>
      </c>
      <c r="G34" s="62">
        <v>6</v>
      </c>
      <c r="H34" s="13">
        <v>8</v>
      </c>
      <c r="I34" s="13">
        <v>8</v>
      </c>
      <c r="J34" s="13">
        <v>2</v>
      </c>
      <c r="K34" s="13"/>
      <c r="L34" s="14">
        <f t="shared" si="0"/>
        <v>6.3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6.3</v>
      </c>
      <c r="Z34" s="13">
        <v>6</v>
      </c>
      <c r="AA34" s="13">
        <v>6</v>
      </c>
      <c r="AB34" s="13">
        <v>6</v>
      </c>
      <c r="AC34" s="13">
        <v>9</v>
      </c>
      <c r="AD34" s="13"/>
      <c r="AE34" s="14">
        <f t="shared" si="5"/>
        <v>6.9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6.9</v>
      </c>
      <c r="AS34" s="13">
        <v>6</v>
      </c>
      <c r="AT34" s="13">
        <v>10</v>
      </c>
      <c r="AU34" s="13">
        <v>2</v>
      </c>
      <c r="AV34" s="13">
        <v>9</v>
      </c>
      <c r="AW34" s="13"/>
      <c r="AX34" s="14">
        <f t="shared" si="10"/>
        <v>5.9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5.9</v>
      </c>
      <c r="BL34" s="13">
        <v>5</v>
      </c>
      <c r="BM34" s="13">
        <v>6</v>
      </c>
      <c r="BN34" s="13">
        <v>7</v>
      </c>
      <c r="BO34" s="13">
        <v>9</v>
      </c>
      <c r="BP34" s="13">
        <v>4</v>
      </c>
      <c r="BQ34" s="14">
        <f t="shared" si="15"/>
        <v>6.4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6.4</v>
      </c>
      <c r="CE34" s="58">
        <f t="shared" si="20"/>
        <v>6</v>
      </c>
      <c r="CF34" s="22"/>
      <c r="CG34" s="58">
        <f t="shared" si="21"/>
        <v>6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4520450</v>
      </c>
      <c r="C35" s="2">
        <v>5194</v>
      </c>
      <c r="D35" s="2">
        <v>14655</v>
      </c>
      <c r="E35" s="2" t="s">
        <v>151</v>
      </c>
      <c r="F35" s="70" t="s">
        <v>37</v>
      </c>
      <c r="G35" s="61">
        <v>6</v>
      </c>
      <c r="H35" s="8">
        <v>8</v>
      </c>
      <c r="I35" s="8">
        <v>9</v>
      </c>
      <c r="J35" s="8">
        <v>3</v>
      </c>
      <c r="K35" s="8"/>
      <c r="L35" s="14">
        <f t="shared" si="0"/>
        <v>6.8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6.8</v>
      </c>
      <c r="Z35" s="8">
        <v>7</v>
      </c>
      <c r="AA35" s="8">
        <v>2</v>
      </c>
      <c r="AB35" s="8">
        <v>8</v>
      </c>
      <c r="AC35" s="8">
        <v>1</v>
      </c>
      <c r="AD35" s="8"/>
      <c r="AE35" s="14">
        <f t="shared" si="5"/>
        <v>4.4000000000000004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4.4000000000000004</v>
      </c>
      <c r="AS35" s="8">
        <v>1</v>
      </c>
      <c r="AT35" s="8">
        <v>1</v>
      </c>
      <c r="AU35" s="8">
        <v>6</v>
      </c>
      <c r="AV35" s="8">
        <v>1</v>
      </c>
      <c r="AW35" s="8"/>
      <c r="AX35" s="14">
        <f t="shared" si="10"/>
        <v>2.75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2.8</v>
      </c>
      <c r="BL35" s="8">
        <v>5</v>
      </c>
      <c r="BM35" s="8">
        <v>7</v>
      </c>
      <c r="BN35" s="8">
        <v>1</v>
      </c>
      <c r="BO35" s="8">
        <v>1</v>
      </c>
      <c r="BP35" s="8">
        <v>1</v>
      </c>
      <c r="BQ35" s="14">
        <f t="shared" si="15"/>
        <v>3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3</v>
      </c>
      <c r="CE35" s="58">
        <f t="shared" si="20"/>
        <v>4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4520468</v>
      </c>
      <c r="C36" s="3">
        <v>5245</v>
      </c>
      <c r="D36" s="3">
        <v>14761</v>
      </c>
      <c r="E36" s="3" t="s">
        <v>152</v>
      </c>
      <c r="F36" s="72" t="s">
        <v>42</v>
      </c>
      <c r="G36" s="62">
        <v>6</v>
      </c>
      <c r="H36" s="13">
        <v>6</v>
      </c>
      <c r="I36" s="13">
        <v>5</v>
      </c>
      <c r="J36" s="13">
        <v>4</v>
      </c>
      <c r="K36" s="13"/>
      <c r="L36" s="14">
        <f t="shared" si="0"/>
        <v>5.3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5.3</v>
      </c>
      <c r="Z36" s="13">
        <v>7</v>
      </c>
      <c r="AA36" s="13">
        <v>5</v>
      </c>
      <c r="AB36" s="13">
        <v>8</v>
      </c>
      <c r="AC36" s="13">
        <v>5</v>
      </c>
      <c r="AD36" s="13"/>
      <c r="AE36" s="14">
        <f t="shared" si="5"/>
        <v>6.2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6.2</v>
      </c>
      <c r="AS36" s="13">
        <v>6</v>
      </c>
      <c r="AT36" s="13">
        <v>7</v>
      </c>
      <c r="AU36" s="13">
        <v>3</v>
      </c>
      <c r="AV36" s="13">
        <v>6</v>
      </c>
      <c r="AW36" s="13"/>
      <c r="AX36" s="14">
        <f t="shared" si="10"/>
        <v>5.05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5.0999999999999996</v>
      </c>
      <c r="BL36" s="13">
        <v>1</v>
      </c>
      <c r="BM36" s="13">
        <v>1</v>
      </c>
      <c r="BN36" s="13">
        <v>1</v>
      </c>
      <c r="BO36" s="13">
        <v>3</v>
      </c>
      <c r="BP36" s="13">
        <v>1</v>
      </c>
      <c r="BQ36" s="14">
        <f t="shared" si="15"/>
        <v>1.6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1.6</v>
      </c>
      <c r="CE36" s="58">
        <f t="shared" si="20"/>
        <v>5</v>
      </c>
      <c r="CF36" s="22"/>
      <c r="CG36" s="58">
        <f t="shared" si="21"/>
        <v>3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CH13:CH82">
    <cfRule type="cellIs" dxfId="51" priority="1" stopIfTrue="1" operator="equal">
      <formula>"Reprobado"</formula>
    </cfRule>
  </conditionalFormatting>
  <conditionalFormatting sqref="CF13:CF82">
    <cfRule type="cellIs" dxfId="50" priority="2" stopIfTrue="1" operator="between">
      <formula>0</formula>
      <formula>10</formula>
    </cfRule>
  </conditionalFormatting>
  <conditionalFormatting sqref="CG13:CG82">
    <cfRule type="cellIs" dxfId="49" priority="3" operator="between">
      <formula>7</formula>
      <formula>10</formula>
    </cfRule>
    <cfRule type="cellIs" dxfId="48" priority="4" operator="between">
      <formula>5</formula>
      <formula>6.99</formula>
    </cfRule>
    <cfRule type="cellIs" dxfId="47" priority="5" operator="between">
      <formula>0</formula>
      <formula>4.99</formula>
    </cfRule>
  </conditionalFormatting>
  <conditionalFormatting sqref="CE13:CE82">
    <cfRule type="cellIs" dxfId="46" priority="6" operator="between">
      <formula>7</formula>
      <formula>10</formula>
    </cfRule>
    <cfRule type="cellIs" dxfId="45" priority="7" operator="between">
      <formula>5</formula>
      <formula>6.99</formula>
    </cfRule>
    <cfRule type="cellIs" dxfId="44" priority="8" operator="between">
      <formula>0</formula>
      <formula>4.99</formula>
    </cfRule>
  </conditionalFormatting>
  <conditionalFormatting sqref="Y13:Y82">
    <cfRule type="cellIs" dxfId="43" priority="9" operator="between">
      <formula>7</formula>
      <formula>10</formula>
    </cfRule>
    <cfRule type="cellIs" dxfId="42" priority="10" operator="between">
      <formula>5</formula>
      <formula>6.99</formula>
    </cfRule>
    <cfRule type="cellIs" dxfId="41" priority="11" operator="between">
      <formula>0</formula>
      <formula>4.99</formula>
    </cfRule>
  </conditionalFormatting>
  <conditionalFormatting sqref="Y11">
    <cfRule type="cellIs" dxfId="40" priority="12" operator="greaterThan">
      <formula>1.1</formula>
    </cfRule>
  </conditionalFormatting>
  <conditionalFormatting sqref="AR11">
    <cfRule type="cellIs" dxfId="39" priority="13" operator="greaterThan">
      <formula>1.1</formula>
    </cfRule>
  </conditionalFormatting>
  <conditionalFormatting sqref="BK11">
    <cfRule type="cellIs" dxfId="38" priority="14" operator="greaterThan">
      <formula>1.1</formula>
    </cfRule>
  </conditionalFormatting>
  <conditionalFormatting sqref="AR13:AR82">
    <cfRule type="cellIs" dxfId="37" priority="15" operator="between">
      <formula>7</formula>
      <formula>10</formula>
    </cfRule>
    <cfRule type="cellIs" dxfId="36" priority="16" operator="between">
      <formula>5</formula>
      <formula>6.99</formula>
    </cfRule>
    <cfRule type="cellIs" dxfId="35" priority="17" operator="between">
      <formula>0</formula>
      <formula>4.99</formula>
    </cfRule>
  </conditionalFormatting>
  <conditionalFormatting sqref="BK13:BK82">
    <cfRule type="cellIs" dxfId="34" priority="18" operator="between">
      <formula>7</formula>
      <formula>10</formula>
    </cfRule>
    <cfRule type="cellIs" dxfId="33" priority="19" operator="between">
      <formula>5</formula>
      <formula>6.99</formula>
    </cfRule>
    <cfRule type="cellIs" dxfId="32" priority="20" operator="between">
      <formula>0</formula>
      <formula>4.99</formula>
    </cfRule>
  </conditionalFormatting>
  <conditionalFormatting sqref="CD13:CD82">
    <cfRule type="cellIs" dxfId="31" priority="21" operator="between">
      <formula>7</formula>
      <formula>10</formula>
    </cfRule>
    <cfRule type="cellIs" dxfId="30" priority="22" operator="between">
      <formula>5</formula>
      <formula>6.99</formula>
    </cfRule>
    <cfRule type="cellIs" dxfId="29" priority="23" operator="between">
      <formula>0</formula>
      <formula>4.99</formula>
    </cfRule>
  </conditionalFormatting>
  <conditionalFormatting sqref="CD11">
    <cfRule type="cellIs" dxfId="28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="85" zoomScaleNormal="85" workbookViewId="0">
      <pane xSplit="6" ySplit="12" topLeftCell="BH15" activePane="bottomRight" state="frozen"/>
      <selection pane="topRight"/>
      <selection pane="bottomLeft"/>
      <selection pane="bottomRight" activeCell="BL11" sqref="BL11:BP35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95" t="s">
        <v>0</v>
      </c>
      <c r="B1" s="95"/>
      <c r="C1" s="95"/>
      <c r="D1" s="95"/>
      <c r="E1" s="95"/>
    </row>
    <row r="2" spans="1:105" ht="16.5" customHeight="1" x14ac:dyDescent="0.25">
      <c r="A2" s="1" t="s">
        <v>1</v>
      </c>
      <c r="E2" s="5" t="s">
        <v>2</v>
      </c>
      <c r="F2" t="s">
        <v>66</v>
      </c>
    </row>
    <row r="3" spans="1:105" x14ac:dyDescent="0.2">
      <c r="B3" t="s">
        <v>3</v>
      </c>
      <c r="D3" t="s">
        <v>69</v>
      </c>
      <c r="E3" s="2" t="s">
        <v>154</v>
      </c>
    </row>
    <row r="4" spans="1:105" ht="15.75" customHeight="1" x14ac:dyDescent="0.25">
      <c r="B4" t="s">
        <v>5</v>
      </c>
      <c r="D4" t="s">
        <v>68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69</v>
      </c>
      <c r="E5" s="2" t="s">
        <v>8</v>
      </c>
    </row>
    <row r="6" spans="1:105" x14ac:dyDescent="0.2">
      <c r="B6" t="s">
        <v>9</v>
      </c>
      <c r="D6" t="s">
        <v>70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  <c r="CE6" s="82" t="str">
        <f>IF(CW11&gt;110%,"Error Mayor que 110%","")</f>
        <v/>
      </c>
      <c r="CF6" s="83"/>
      <c r="CG6" s="83"/>
      <c r="CH6" s="83"/>
      <c r="CI6" s="83"/>
      <c r="CJ6" s="83"/>
    </row>
    <row r="7" spans="1:105" ht="23.25" customHeight="1" x14ac:dyDescent="0.35">
      <c r="B7" t="s">
        <v>11</v>
      </c>
      <c r="D7" t="s">
        <v>180</v>
      </c>
      <c r="E7" s="6" t="s">
        <v>155</v>
      </c>
      <c r="G7" s="94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85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7"/>
      <c r="CX7" s="96" t="s">
        <v>14</v>
      </c>
      <c r="CY7" s="97"/>
      <c r="CZ7" s="97"/>
      <c r="DA7" s="98"/>
    </row>
    <row r="8" spans="1:105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88">
        <v>5</v>
      </c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90"/>
      <c r="CX8" s="99"/>
      <c r="CY8" s="100"/>
      <c r="CZ8" s="100"/>
      <c r="DA8" s="101"/>
    </row>
    <row r="9" spans="1:105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105" t="s">
        <v>15</v>
      </c>
      <c r="CF9" s="106"/>
      <c r="CG9" s="106"/>
      <c r="CH9" s="106"/>
      <c r="CI9" s="106"/>
      <c r="CJ9" s="106"/>
      <c r="CK9" s="106"/>
      <c r="CL9" s="106"/>
      <c r="CM9" s="106"/>
      <c r="CN9" s="106"/>
      <c r="CO9" s="106"/>
      <c r="CP9" s="106"/>
      <c r="CQ9" s="106"/>
      <c r="CR9" s="106"/>
      <c r="CS9" s="106"/>
      <c r="CT9" s="106"/>
      <c r="CU9" s="106"/>
      <c r="CV9" s="106"/>
      <c r="CW9" s="107"/>
      <c r="CX9" s="99"/>
      <c r="CY9" s="100"/>
      <c r="CZ9" s="100"/>
      <c r="DA9" s="101"/>
    </row>
    <row r="10" spans="1:105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108" t="s">
        <v>16</v>
      </c>
      <c r="CF10" s="109"/>
      <c r="CG10" s="109"/>
      <c r="CH10" s="109"/>
      <c r="CI10" s="109"/>
      <c r="CJ10" s="110"/>
      <c r="CK10" s="108" t="s">
        <v>17</v>
      </c>
      <c r="CL10" s="109"/>
      <c r="CM10" s="109"/>
      <c r="CN10" s="109"/>
      <c r="CO10" s="109"/>
      <c r="CP10" s="110"/>
      <c r="CQ10" s="108" t="s">
        <v>18</v>
      </c>
      <c r="CR10" s="109"/>
      <c r="CS10" s="109"/>
      <c r="CT10" s="110"/>
      <c r="CU10" s="108" t="s">
        <v>19</v>
      </c>
      <c r="CV10" s="110"/>
      <c r="CW10" s="59" t="s">
        <v>20</v>
      </c>
      <c r="CX10" s="99"/>
      <c r="CY10" s="100"/>
      <c r="CZ10" s="100"/>
      <c r="DA10" s="101"/>
    </row>
    <row r="11" spans="1:105" ht="13.5" customHeight="1" x14ac:dyDescent="0.2">
      <c r="E11" s="63"/>
      <c r="F11" s="64" t="s">
        <v>21</v>
      </c>
      <c r="G11" s="11">
        <v>0.25</v>
      </c>
      <c r="H11" s="12">
        <v>0.25</v>
      </c>
      <c r="I11" s="12">
        <v>0.3</v>
      </c>
      <c r="J11" s="12">
        <v>0.2</v>
      </c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0.3</v>
      </c>
      <c r="AA11" s="12">
        <v>0.2</v>
      </c>
      <c r="AB11" s="12">
        <v>0.2</v>
      </c>
      <c r="AC11" s="12">
        <v>0.3</v>
      </c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0.25</v>
      </c>
      <c r="AT11" s="12">
        <v>0.1</v>
      </c>
      <c r="AU11" s="12">
        <v>0.3</v>
      </c>
      <c r="AV11" s="12">
        <v>0.35</v>
      </c>
      <c r="AW11" s="12"/>
      <c r="AX11" s="55">
        <f>SUM(AS11:AW11)</f>
        <v>0.99999999999999989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0.99999999999999989</v>
      </c>
      <c r="BL11" s="11">
        <v>0.2</v>
      </c>
      <c r="BM11" s="12">
        <v>0.2</v>
      </c>
      <c r="BN11" s="12">
        <v>0.1</v>
      </c>
      <c r="BO11" s="12">
        <v>0.3</v>
      </c>
      <c r="BP11" s="12">
        <v>0.2</v>
      </c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102"/>
      <c r="CY11" s="103"/>
      <c r="CZ11" s="103"/>
      <c r="DA11" s="104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156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157</v>
      </c>
      <c r="F13" s="70" t="s">
        <v>37</v>
      </c>
      <c r="G13" s="61">
        <v>5</v>
      </c>
      <c r="H13" s="8">
        <v>6</v>
      </c>
      <c r="I13" s="8">
        <v>7</v>
      </c>
      <c r="J13" s="8">
        <v>5</v>
      </c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5.85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5.9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1</v>
      </c>
      <c r="CY13" s="19"/>
      <c r="CZ13" s="58">
        <f t="shared" ref="CZ13:CZ44" si="25">IF(AND(CX13&lt;5,$G$4="BASICA"),ROUND((CX13+CY13)/2,0),IF(AND(CX13&lt;6,$G$4="MEDIA"),ROUND((CX13+CY13)/2,0),CX13))</f>
        <v>1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158</v>
      </c>
      <c r="F14" s="72" t="s">
        <v>37</v>
      </c>
      <c r="G14" s="62">
        <v>7</v>
      </c>
      <c r="H14" s="13">
        <v>8</v>
      </c>
      <c r="I14" s="13">
        <v>10</v>
      </c>
      <c r="J14" s="13">
        <v>9</v>
      </c>
      <c r="K14" s="13"/>
      <c r="L14" s="14">
        <f t="shared" si="0"/>
        <v>8.5500000000000007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8.6</v>
      </c>
      <c r="Z14" s="13">
        <v>9</v>
      </c>
      <c r="AA14" s="13">
        <v>6</v>
      </c>
      <c r="AB14" s="13">
        <v>7</v>
      </c>
      <c r="AC14" s="13">
        <v>10</v>
      </c>
      <c r="AD14" s="13"/>
      <c r="AE14" s="14">
        <f t="shared" si="5"/>
        <v>8.3000000000000007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8.3000000000000007</v>
      </c>
      <c r="AS14" s="13">
        <v>10</v>
      </c>
      <c r="AT14" s="13">
        <v>10</v>
      </c>
      <c r="AU14" s="13">
        <v>9</v>
      </c>
      <c r="AV14" s="13">
        <v>9</v>
      </c>
      <c r="AW14" s="13"/>
      <c r="AX14" s="14">
        <f t="shared" si="10"/>
        <v>9.35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9.4</v>
      </c>
      <c r="BL14" s="13">
        <v>6</v>
      </c>
      <c r="BM14" s="13">
        <v>8</v>
      </c>
      <c r="BN14" s="13">
        <v>9</v>
      </c>
      <c r="BO14" s="13">
        <v>10</v>
      </c>
      <c r="BP14" s="13">
        <v>5</v>
      </c>
      <c r="BQ14" s="14">
        <f t="shared" si="15"/>
        <v>7.7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7.7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7</v>
      </c>
      <c r="CY14" s="20"/>
      <c r="CZ14" s="58">
        <f t="shared" si="25"/>
        <v>7</v>
      </c>
      <c r="DA14" s="17" t="str">
        <f t="shared" si="26"/>
        <v>Aprobado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159</v>
      </c>
      <c r="F15" s="70" t="s">
        <v>37</v>
      </c>
      <c r="G15" s="61">
        <v>7</v>
      </c>
      <c r="H15" s="8">
        <v>7</v>
      </c>
      <c r="I15" s="8">
        <v>8</v>
      </c>
      <c r="J15" s="8"/>
      <c r="K15" s="8"/>
      <c r="L15" s="14">
        <f t="shared" si="0"/>
        <v>5.9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5.9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1</v>
      </c>
      <c r="CY15" s="21"/>
      <c r="CZ15" s="58">
        <f t="shared" si="25"/>
        <v>1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160</v>
      </c>
      <c r="F16" s="72" t="s">
        <v>42</v>
      </c>
      <c r="G16" s="62">
        <v>6</v>
      </c>
      <c r="H16" s="13">
        <v>5</v>
      </c>
      <c r="I16" s="13">
        <v>7</v>
      </c>
      <c r="J16" s="13">
        <v>5</v>
      </c>
      <c r="K16" s="13"/>
      <c r="L16" s="14">
        <f t="shared" si="0"/>
        <v>5.85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5.9</v>
      </c>
      <c r="Z16" s="13">
        <v>7</v>
      </c>
      <c r="AA16" s="13">
        <v>3</v>
      </c>
      <c r="AB16" s="13">
        <v>9</v>
      </c>
      <c r="AC16" s="13">
        <v>7</v>
      </c>
      <c r="AD16" s="13"/>
      <c r="AE16" s="14">
        <f t="shared" si="5"/>
        <v>6.6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6.6</v>
      </c>
      <c r="AS16" s="13">
        <v>7</v>
      </c>
      <c r="AT16" s="13">
        <v>6</v>
      </c>
      <c r="AU16" s="13">
        <v>5</v>
      </c>
      <c r="AV16" s="13">
        <v>8</v>
      </c>
      <c r="AW16" s="13"/>
      <c r="AX16" s="14">
        <f t="shared" si="10"/>
        <v>6.65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6.7</v>
      </c>
      <c r="BL16" s="13">
        <v>1</v>
      </c>
      <c r="BM16" s="13">
        <v>7</v>
      </c>
      <c r="BN16" s="13">
        <v>8</v>
      </c>
      <c r="BO16" s="13">
        <v>9</v>
      </c>
      <c r="BP16" s="13">
        <v>3</v>
      </c>
      <c r="BQ16" s="14">
        <f t="shared" si="15"/>
        <v>5.7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5.7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5</v>
      </c>
      <c r="CY16" s="22"/>
      <c r="CZ16" s="58">
        <f t="shared" si="25"/>
        <v>3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161</v>
      </c>
      <c r="F17" s="70" t="s">
        <v>42</v>
      </c>
      <c r="G17" s="61">
        <v>7</v>
      </c>
      <c r="H17" s="8">
        <v>7</v>
      </c>
      <c r="I17" s="8">
        <v>7</v>
      </c>
      <c r="J17" s="8">
        <v>3</v>
      </c>
      <c r="K17" s="8"/>
      <c r="L17" s="14">
        <f t="shared" si="0"/>
        <v>6.2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6.2</v>
      </c>
      <c r="Z17" s="8">
        <v>9</v>
      </c>
      <c r="AA17" s="8">
        <v>5</v>
      </c>
      <c r="AB17" s="8">
        <v>7</v>
      </c>
      <c r="AC17" s="8">
        <v>7</v>
      </c>
      <c r="AD17" s="8"/>
      <c r="AE17" s="14">
        <f t="shared" si="5"/>
        <v>7.2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7.2</v>
      </c>
      <c r="AS17" s="8">
        <v>9</v>
      </c>
      <c r="AT17" s="8">
        <v>10</v>
      </c>
      <c r="AU17" s="8">
        <v>5</v>
      </c>
      <c r="AV17" s="8">
        <v>8</v>
      </c>
      <c r="AW17" s="8"/>
      <c r="AX17" s="14">
        <f t="shared" si="10"/>
        <v>7.55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7.6</v>
      </c>
      <c r="BL17" s="8">
        <v>4</v>
      </c>
      <c r="BM17" s="8">
        <v>7</v>
      </c>
      <c r="BN17" s="8">
        <v>5</v>
      </c>
      <c r="BO17" s="8">
        <v>9</v>
      </c>
      <c r="BP17" s="8">
        <v>4</v>
      </c>
      <c r="BQ17" s="14">
        <f t="shared" si="15"/>
        <v>6.2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6.2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5</v>
      </c>
      <c r="CY17" s="21"/>
      <c r="CZ17" s="58">
        <f t="shared" si="25"/>
        <v>3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162</v>
      </c>
      <c r="F18" s="72" t="s">
        <v>37</v>
      </c>
      <c r="G18" s="62">
        <v>8</v>
      </c>
      <c r="H18" s="13">
        <v>7</v>
      </c>
      <c r="I18" s="13">
        <v>7</v>
      </c>
      <c r="J18" s="13">
        <v>6</v>
      </c>
      <c r="K18" s="13"/>
      <c r="L18" s="14">
        <f t="shared" si="0"/>
        <v>7.05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7.1</v>
      </c>
      <c r="Z18" s="13">
        <v>8</v>
      </c>
      <c r="AA18" s="13">
        <v>6</v>
      </c>
      <c r="AB18" s="13">
        <v>7</v>
      </c>
      <c r="AC18" s="13">
        <v>6</v>
      </c>
      <c r="AD18" s="13"/>
      <c r="AE18" s="14">
        <f t="shared" si="5"/>
        <v>6.8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6.8</v>
      </c>
      <c r="AS18" s="13">
        <v>7</v>
      </c>
      <c r="AT18" s="13">
        <v>10</v>
      </c>
      <c r="AU18" s="13">
        <v>8</v>
      </c>
      <c r="AV18" s="13">
        <v>8</v>
      </c>
      <c r="AW18" s="13"/>
      <c r="AX18" s="14">
        <f t="shared" si="10"/>
        <v>7.95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8</v>
      </c>
      <c r="BL18" s="13">
        <v>1</v>
      </c>
      <c r="BM18" s="13">
        <v>5</v>
      </c>
      <c r="BN18" s="13">
        <v>9</v>
      </c>
      <c r="BO18" s="13">
        <v>9</v>
      </c>
      <c r="BP18" s="13">
        <v>6</v>
      </c>
      <c r="BQ18" s="14">
        <f t="shared" si="15"/>
        <v>6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6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6</v>
      </c>
      <c r="CY18" s="22"/>
      <c r="CZ18" s="58">
        <f t="shared" si="25"/>
        <v>6</v>
      </c>
      <c r="DA18" s="17" t="str">
        <f t="shared" si="26"/>
        <v>Aprobado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163</v>
      </c>
      <c r="F19" s="70" t="s">
        <v>37</v>
      </c>
      <c r="G19" s="61">
        <v>7</v>
      </c>
      <c r="H19" s="8">
        <v>6</v>
      </c>
      <c r="I19" s="8">
        <v>7</v>
      </c>
      <c r="J19" s="8">
        <v>4</v>
      </c>
      <c r="K19" s="8"/>
      <c r="L19" s="14">
        <f t="shared" si="0"/>
        <v>6.15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6.2</v>
      </c>
      <c r="Z19" s="8">
        <v>7</v>
      </c>
      <c r="AA19" s="8">
        <v>5</v>
      </c>
      <c r="AB19" s="8">
        <v>7</v>
      </c>
      <c r="AC19" s="8">
        <v>9</v>
      </c>
      <c r="AD19" s="8"/>
      <c r="AE19" s="14">
        <f t="shared" si="5"/>
        <v>7.2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7.2</v>
      </c>
      <c r="AS19" s="8">
        <v>8</v>
      </c>
      <c r="AT19" s="8">
        <v>6</v>
      </c>
      <c r="AU19" s="8">
        <v>5</v>
      </c>
      <c r="AV19" s="8">
        <v>7</v>
      </c>
      <c r="AW19" s="8"/>
      <c r="AX19" s="14">
        <f t="shared" si="10"/>
        <v>6.55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6.6</v>
      </c>
      <c r="BL19" s="8">
        <v>4</v>
      </c>
      <c r="BM19" s="8">
        <v>7</v>
      </c>
      <c r="BN19" s="8">
        <v>9</v>
      </c>
      <c r="BO19" s="8">
        <v>10</v>
      </c>
      <c r="BP19" s="8">
        <v>1</v>
      </c>
      <c r="BQ19" s="14">
        <f t="shared" si="15"/>
        <v>6.3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6.3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5</v>
      </c>
      <c r="CY19" s="21"/>
      <c r="CZ19" s="58">
        <f t="shared" si="25"/>
        <v>3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164</v>
      </c>
      <c r="F20" s="72" t="s">
        <v>37</v>
      </c>
      <c r="G20" s="62">
        <v>6</v>
      </c>
      <c r="H20" s="13">
        <v>8</v>
      </c>
      <c r="I20" s="13">
        <v>9</v>
      </c>
      <c r="J20" s="13">
        <v>8</v>
      </c>
      <c r="K20" s="13"/>
      <c r="L20" s="14">
        <f t="shared" si="0"/>
        <v>7.8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7.8</v>
      </c>
      <c r="Z20" s="13">
        <v>9</v>
      </c>
      <c r="AA20" s="13">
        <v>9</v>
      </c>
      <c r="AB20" s="13">
        <v>9</v>
      </c>
      <c r="AC20" s="13">
        <v>10</v>
      </c>
      <c r="AD20" s="13"/>
      <c r="AE20" s="14">
        <f t="shared" si="5"/>
        <v>9.3000000000000007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9.3000000000000007</v>
      </c>
      <c r="AS20" s="13">
        <v>10</v>
      </c>
      <c r="AT20" s="13">
        <v>10</v>
      </c>
      <c r="AU20" s="13">
        <v>9</v>
      </c>
      <c r="AV20" s="13">
        <v>10</v>
      </c>
      <c r="AW20" s="13"/>
      <c r="AX20" s="14">
        <f t="shared" si="10"/>
        <v>9.6999999999999993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9.6999999999999993</v>
      </c>
      <c r="BL20" s="13">
        <v>5</v>
      </c>
      <c r="BM20" s="13">
        <v>9</v>
      </c>
      <c r="BN20" s="13">
        <v>9</v>
      </c>
      <c r="BO20" s="13">
        <v>10</v>
      </c>
      <c r="BP20" s="13">
        <v>9</v>
      </c>
      <c r="BQ20" s="14">
        <f t="shared" si="15"/>
        <v>8.5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8.5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7</v>
      </c>
      <c r="CY20" s="22"/>
      <c r="CZ20" s="58">
        <f t="shared" si="25"/>
        <v>7</v>
      </c>
      <c r="DA20" s="17" t="str">
        <f t="shared" si="26"/>
        <v>Aprobado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165</v>
      </c>
      <c r="F21" s="70" t="s">
        <v>37</v>
      </c>
      <c r="G21" s="61">
        <v>7</v>
      </c>
      <c r="H21" s="8">
        <v>8</v>
      </c>
      <c r="I21" s="8">
        <v>8</v>
      </c>
      <c r="J21" s="8">
        <v>9</v>
      </c>
      <c r="K21" s="8"/>
      <c r="L21" s="14">
        <f t="shared" si="0"/>
        <v>7.95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8</v>
      </c>
      <c r="Z21" s="8">
        <v>9</v>
      </c>
      <c r="AA21" s="8">
        <v>6</v>
      </c>
      <c r="AB21" s="8">
        <v>7</v>
      </c>
      <c r="AC21" s="8">
        <v>8</v>
      </c>
      <c r="AD21" s="8"/>
      <c r="AE21" s="14">
        <f t="shared" si="5"/>
        <v>7.7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7.7</v>
      </c>
      <c r="AS21" s="8">
        <v>10</v>
      </c>
      <c r="AT21" s="8">
        <v>10</v>
      </c>
      <c r="AU21" s="8">
        <v>9</v>
      </c>
      <c r="AV21" s="8">
        <v>9</v>
      </c>
      <c r="AW21" s="8"/>
      <c r="AX21" s="14">
        <f t="shared" si="10"/>
        <v>9.35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9.4</v>
      </c>
      <c r="BL21" s="8">
        <v>6</v>
      </c>
      <c r="BM21" s="8">
        <v>8</v>
      </c>
      <c r="BN21" s="8">
        <v>8</v>
      </c>
      <c r="BO21" s="8">
        <v>10</v>
      </c>
      <c r="BP21" s="8">
        <v>3</v>
      </c>
      <c r="BQ21" s="14">
        <f t="shared" si="15"/>
        <v>7.2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7.2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6</v>
      </c>
      <c r="CY21" s="21"/>
      <c r="CZ21" s="58">
        <f t="shared" si="25"/>
        <v>6</v>
      </c>
      <c r="DA21" s="18" t="str">
        <f t="shared" si="26"/>
        <v>Aprobado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166</v>
      </c>
      <c r="F22" s="72" t="s">
        <v>42</v>
      </c>
      <c r="G22" s="62">
        <v>8</v>
      </c>
      <c r="H22" s="13">
        <v>7</v>
      </c>
      <c r="I22" s="13">
        <v>8</v>
      </c>
      <c r="J22" s="13">
        <v>6</v>
      </c>
      <c r="K22" s="13"/>
      <c r="L22" s="14">
        <f t="shared" si="0"/>
        <v>7.35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7.4</v>
      </c>
      <c r="Z22" s="13">
        <v>8</v>
      </c>
      <c r="AA22" s="13">
        <v>5</v>
      </c>
      <c r="AB22" s="13">
        <v>7</v>
      </c>
      <c r="AC22" s="13">
        <v>7</v>
      </c>
      <c r="AD22" s="13"/>
      <c r="AE22" s="14">
        <f t="shared" si="5"/>
        <v>6.9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6.9</v>
      </c>
      <c r="AS22" s="13">
        <v>7</v>
      </c>
      <c r="AT22" s="13">
        <v>10</v>
      </c>
      <c r="AU22" s="13">
        <v>8</v>
      </c>
      <c r="AV22" s="13">
        <v>7</v>
      </c>
      <c r="AW22" s="13"/>
      <c r="AX22" s="14">
        <f t="shared" si="10"/>
        <v>7.6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7.6</v>
      </c>
      <c r="BL22" s="13">
        <v>1</v>
      </c>
      <c r="BM22" s="13">
        <v>5</v>
      </c>
      <c r="BN22" s="13">
        <v>7</v>
      </c>
      <c r="BO22" s="13">
        <v>7</v>
      </c>
      <c r="BP22" s="13">
        <v>5</v>
      </c>
      <c r="BQ22" s="14">
        <f t="shared" si="15"/>
        <v>5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5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5</v>
      </c>
      <c r="CY22" s="22"/>
      <c r="CZ22" s="58">
        <f t="shared" si="25"/>
        <v>3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167</v>
      </c>
      <c r="F23" s="70" t="s">
        <v>37</v>
      </c>
      <c r="G23" s="61">
        <v>7</v>
      </c>
      <c r="H23" s="8">
        <v>7</v>
      </c>
      <c r="I23" s="8">
        <v>7</v>
      </c>
      <c r="J23" s="8">
        <v>5</v>
      </c>
      <c r="K23" s="8"/>
      <c r="L23" s="14">
        <f t="shared" si="0"/>
        <v>6.6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6.6</v>
      </c>
      <c r="Z23" s="8">
        <v>7</v>
      </c>
      <c r="AA23" s="8">
        <v>6</v>
      </c>
      <c r="AB23" s="8">
        <v>7</v>
      </c>
      <c r="AC23" s="8">
        <v>7</v>
      </c>
      <c r="AD23" s="8"/>
      <c r="AE23" s="14">
        <f t="shared" si="5"/>
        <v>6.8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6.8</v>
      </c>
      <c r="AS23" s="8">
        <v>8</v>
      </c>
      <c r="AT23" s="8">
        <v>10</v>
      </c>
      <c r="AU23" s="8">
        <v>7</v>
      </c>
      <c r="AV23" s="8">
        <v>7</v>
      </c>
      <c r="AW23" s="8"/>
      <c r="AX23" s="14">
        <f t="shared" si="10"/>
        <v>7.55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7.6</v>
      </c>
      <c r="BL23" s="8">
        <v>5</v>
      </c>
      <c r="BM23" s="8">
        <v>9</v>
      </c>
      <c r="BN23" s="8">
        <v>9</v>
      </c>
      <c r="BO23" s="8">
        <v>9</v>
      </c>
      <c r="BP23" s="8">
        <v>3</v>
      </c>
      <c r="BQ23" s="14">
        <f t="shared" si="15"/>
        <v>7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7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6</v>
      </c>
      <c r="CY23" s="21"/>
      <c r="CZ23" s="58">
        <f t="shared" si="25"/>
        <v>6</v>
      </c>
      <c r="DA23" s="18" t="str">
        <f t="shared" si="26"/>
        <v>Aprobado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168</v>
      </c>
      <c r="F24" s="72" t="s">
        <v>37</v>
      </c>
      <c r="G24" s="62">
        <v>8</v>
      </c>
      <c r="H24" s="13">
        <v>7</v>
      </c>
      <c r="I24" s="13">
        <v>7</v>
      </c>
      <c r="J24" s="13">
        <v>2</v>
      </c>
      <c r="K24" s="13"/>
      <c r="L24" s="14">
        <f t="shared" si="0"/>
        <v>6.25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6.3</v>
      </c>
      <c r="Z24" s="13">
        <v>8</v>
      </c>
      <c r="AA24" s="13">
        <v>9</v>
      </c>
      <c r="AB24" s="13">
        <v>7</v>
      </c>
      <c r="AC24" s="13">
        <v>6</v>
      </c>
      <c r="AD24" s="13">
        <v>6</v>
      </c>
      <c r="AE24" s="14">
        <f t="shared" si="5"/>
        <v>7.4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7.4</v>
      </c>
      <c r="AS24" s="13">
        <v>7</v>
      </c>
      <c r="AT24" s="13">
        <v>6</v>
      </c>
      <c r="AU24" s="13">
        <v>5</v>
      </c>
      <c r="AV24" s="13">
        <v>5</v>
      </c>
      <c r="AW24" s="13"/>
      <c r="AX24" s="14">
        <f t="shared" si="10"/>
        <v>5.6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5.6</v>
      </c>
      <c r="BL24" s="13">
        <v>1</v>
      </c>
      <c r="BM24" s="13">
        <v>5</v>
      </c>
      <c r="BN24" s="13">
        <v>6</v>
      </c>
      <c r="BO24" s="13">
        <v>9</v>
      </c>
      <c r="BP24" s="13">
        <v>3</v>
      </c>
      <c r="BQ24" s="14">
        <f t="shared" si="15"/>
        <v>5.0999999999999996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5.0999999999999996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5</v>
      </c>
      <c r="CY24" s="22"/>
      <c r="CZ24" s="58">
        <f t="shared" si="25"/>
        <v>3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169</v>
      </c>
      <c r="F25" s="70" t="s">
        <v>42</v>
      </c>
      <c r="G25" s="61">
        <v>6</v>
      </c>
      <c r="H25" s="8">
        <v>8</v>
      </c>
      <c r="I25" s="8">
        <v>8</v>
      </c>
      <c r="J25" s="8">
        <v>3</v>
      </c>
      <c r="K25" s="8"/>
      <c r="L25" s="14">
        <f t="shared" si="0"/>
        <v>6.5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6.5</v>
      </c>
      <c r="Z25" s="8">
        <v>9</v>
      </c>
      <c r="AA25" s="8">
        <v>3</v>
      </c>
      <c r="AB25" s="8">
        <v>9</v>
      </c>
      <c r="AC25" s="8">
        <v>9</v>
      </c>
      <c r="AD25" s="8"/>
      <c r="AE25" s="14">
        <f t="shared" si="5"/>
        <v>7.8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7.8</v>
      </c>
      <c r="AS25" s="8">
        <v>7</v>
      </c>
      <c r="AT25" s="8">
        <v>10</v>
      </c>
      <c r="AU25" s="8">
        <v>4</v>
      </c>
      <c r="AV25" s="8">
        <v>9</v>
      </c>
      <c r="AW25" s="8"/>
      <c r="AX25" s="14">
        <f t="shared" si="10"/>
        <v>7.1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7.1</v>
      </c>
      <c r="BL25" s="8">
        <v>4</v>
      </c>
      <c r="BM25" s="8">
        <v>7</v>
      </c>
      <c r="BN25" s="8">
        <v>6</v>
      </c>
      <c r="BO25" s="8">
        <v>9</v>
      </c>
      <c r="BP25" s="8">
        <v>2</v>
      </c>
      <c r="BQ25" s="14">
        <f t="shared" si="15"/>
        <v>5.9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5.9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5</v>
      </c>
      <c r="CY25" s="21"/>
      <c r="CZ25" s="58">
        <f t="shared" si="25"/>
        <v>3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170</v>
      </c>
      <c r="F26" s="72" t="s">
        <v>37</v>
      </c>
      <c r="G26" s="62">
        <v>5</v>
      </c>
      <c r="H26" s="13">
        <v>5</v>
      </c>
      <c r="I26" s="13">
        <v>5</v>
      </c>
      <c r="J26" s="13">
        <v>5</v>
      </c>
      <c r="K26" s="13"/>
      <c r="L26" s="14">
        <f t="shared" si="0"/>
        <v>5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5</v>
      </c>
      <c r="Z26" s="13">
        <v>6</v>
      </c>
      <c r="AA26" s="13">
        <v>1</v>
      </c>
      <c r="AB26" s="13">
        <v>1</v>
      </c>
      <c r="AC26" s="13">
        <v>1</v>
      </c>
      <c r="AD26" s="13"/>
      <c r="AE26" s="14">
        <f t="shared" si="5"/>
        <v>2.5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2.5</v>
      </c>
      <c r="AS26" s="13">
        <v>6</v>
      </c>
      <c r="AT26" s="13">
        <v>10</v>
      </c>
      <c r="AU26" s="13">
        <v>6</v>
      </c>
      <c r="AV26" s="13">
        <v>4</v>
      </c>
      <c r="AW26" s="13"/>
      <c r="AX26" s="14">
        <f t="shared" si="10"/>
        <v>5.7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5.7</v>
      </c>
      <c r="BL26" s="13">
        <v>6</v>
      </c>
      <c r="BM26" s="13">
        <v>8</v>
      </c>
      <c r="BN26" s="13">
        <v>1</v>
      </c>
      <c r="BO26" s="13">
        <v>1</v>
      </c>
      <c r="BP26" s="13">
        <v>1</v>
      </c>
      <c r="BQ26" s="14">
        <f t="shared" si="15"/>
        <v>3.4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3.4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3</v>
      </c>
      <c r="CY26" s="22"/>
      <c r="CZ26" s="58">
        <f t="shared" si="25"/>
        <v>2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171</v>
      </c>
      <c r="F27" s="70" t="s">
        <v>37</v>
      </c>
      <c r="G27" s="61">
        <v>5</v>
      </c>
      <c r="H27" s="8">
        <v>6</v>
      </c>
      <c r="I27" s="8">
        <v>3</v>
      </c>
      <c r="J27" s="8">
        <v>5</v>
      </c>
      <c r="K27" s="8"/>
      <c r="L27" s="14">
        <f t="shared" si="0"/>
        <v>4.6500000000000004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4.7</v>
      </c>
      <c r="Z27" s="8">
        <v>6</v>
      </c>
      <c r="AA27" s="8">
        <v>6</v>
      </c>
      <c r="AB27" s="8">
        <v>1</v>
      </c>
      <c r="AC27" s="8">
        <v>5</v>
      </c>
      <c r="AD27" s="8"/>
      <c r="AE27" s="14">
        <f t="shared" si="5"/>
        <v>4.7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4.7</v>
      </c>
      <c r="AS27" s="8">
        <v>1</v>
      </c>
      <c r="AT27" s="8">
        <v>5</v>
      </c>
      <c r="AU27" s="8">
        <v>6</v>
      </c>
      <c r="AV27" s="8">
        <v>8</v>
      </c>
      <c r="AW27" s="8"/>
      <c r="AX27" s="14">
        <f t="shared" si="10"/>
        <v>5.35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5.4</v>
      </c>
      <c r="BL27" s="8">
        <v>1</v>
      </c>
      <c r="BM27" s="8">
        <v>7</v>
      </c>
      <c r="BN27" s="8">
        <v>6</v>
      </c>
      <c r="BO27" s="8">
        <v>8</v>
      </c>
      <c r="BP27" s="8">
        <v>1</v>
      </c>
      <c r="BQ27" s="14">
        <f t="shared" si="15"/>
        <v>4.8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4.8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4</v>
      </c>
      <c r="CY27" s="21"/>
      <c r="CZ27" s="58">
        <f t="shared" si="25"/>
        <v>2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172</v>
      </c>
      <c r="F28" s="72" t="s">
        <v>37</v>
      </c>
      <c r="G28" s="62">
        <v>7</v>
      </c>
      <c r="H28" s="13">
        <v>7</v>
      </c>
      <c r="I28" s="13">
        <v>8</v>
      </c>
      <c r="J28" s="13">
        <v>4</v>
      </c>
      <c r="K28" s="13"/>
      <c r="L28" s="14">
        <f t="shared" si="0"/>
        <v>6.7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6.7</v>
      </c>
      <c r="Z28" s="13">
        <v>7</v>
      </c>
      <c r="AA28" s="13">
        <v>5</v>
      </c>
      <c r="AB28" s="13">
        <v>7</v>
      </c>
      <c r="AC28" s="13">
        <v>9</v>
      </c>
      <c r="AD28" s="13"/>
      <c r="AE28" s="14">
        <f t="shared" si="5"/>
        <v>7.2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7.2</v>
      </c>
      <c r="AS28" s="13">
        <v>8</v>
      </c>
      <c r="AT28" s="13">
        <v>10</v>
      </c>
      <c r="AU28" s="13">
        <v>9</v>
      </c>
      <c r="AV28" s="13">
        <v>7</v>
      </c>
      <c r="AW28" s="13"/>
      <c r="AX28" s="14">
        <f t="shared" si="10"/>
        <v>8.15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8.1999999999999993</v>
      </c>
      <c r="BL28" s="13">
        <v>5</v>
      </c>
      <c r="BM28" s="13">
        <v>9</v>
      </c>
      <c r="BN28" s="13">
        <v>8</v>
      </c>
      <c r="BO28" s="13">
        <v>10</v>
      </c>
      <c r="BP28" s="13">
        <v>6</v>
      </c>
      <c r="BQ28" s="14">
        <f t="shared" si="15"/>
        <v>7.8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7.8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6</v>
      </c>
      <c r="CY28" s="22"/>
      <c r="CZ28" s="58">
        <f t="shared" si="25"/>
        <v>6</v>
      </c>
      <c r="DA28" s="17" t="str">
        <f t="shared" si="26"/>
        <v>Aprobado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173</v>
      </c>
      <c r="F29" s="70" t="s">
        <v>42</v>
      </c>
      <c r="G29" s="61">
        <v>7</v>
      </c>
      <c r="H29" s="8">
        <v>7</v>
      </c>
      <c r="I29" s="8">
        <v>6</v>
      </c>
      <c r="J29" s="8">
        <v>5</v>
      </c>
      <c r="K29" s="8"/>
      <c r="L29" s="14">
        <f t="shared" si="0"/>
        <v>6.3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6.3</v>
      </c>
      <c r="Z29" s="8">
        <v>7</v>
      </c>
      <c r="AA29" s="8">
        <v>5</v>
      </c>
      <c r="AB29" s="8">
        <v>7</v>
      </c>
      <c r="AC29" s="8">
        <v>6</v>
      </c>
      <c r="AD29" s="8"/>
      <c r="AE29" s="14">
        <f t="shared" si="5"/>
        <v>6.3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6.3</v>
      </c>
      <c r="AS29" s="8">
        <v>8</v>
      </c>
      <c r="AT29" s="8">
        <v>10</v>
      </c>
      <c r="AU29" s="8">
        <v>7</v>
      </c>
      <c r="AV29" s="8">
        <v>9</v>
      </c>
      <c r="AW29" s="8"/>
      <c r="AX29" s="14">
        <f t="shared" si="10"/>
        <v>8.25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8.3000000000000007</v>
      </c>
      <c r="BL29" s="8">
        <v>5</v>
      </c>
      <c r="BM29" s="8">
        <v>9</v>
      </c>
      <c r="BN29" s="8">
        <v>8</v>
      </c>
      <c r="BO29" s="8">
        <v>9</v>
      </c>
      <c r="BP29" s="8">
        <v>3</v>
      </c>
      <c r="BQ29" s="14">
        <f t="shared" si="15"/>
        <v>6.9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6.9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6</v>
      </c>
      <c r="CY29" s="21"/>
      <c r="CZ29" s="58">
        <f t="shared" si="25"/>
        <v>6</v>
      </c>
      <c r="DA29" s="18" t="str">
        <f t="shared" si="26"/>
        <v>Aprobado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174</v>
      </c>
      <c r="F30" s="72" t="s">
        <v>37</v>
      </c>
      <c r="G30" s="62">
        <v>6</v>
      </c>
      <c r="H30" s="13">
        <v>8</v>
      </c>
      <c r="I30" s="13">
        <v>9</v>
      </c>
      <c r="J30" s="13">
        <v>8</v>
      </c>
      <c r="K30" s="13"/>
      <c r="L30" s="14">
        <f t="shared" si="0"/>
        <v>7.8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7.8</v>
      </c>
      <c r="Z30" s="13">
        <v>9</v>
      </c>
      <c r="AA30" s="13">
        <v>3</v>
      </c>
      <c r="AB30" s="13">
        <v>9</v>
      </c>
      <c r="AC30" s="13">
        <v>9</v>
      </c>
      <c r="AD30" s="13"/>
      <c r="AE30" s="14">
        <f t="shared" si="5"/>
        <v>7.8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7.8</v>
      </c>
      <c r="AS30" s="13">
        <v>10</v>
      </c>
      <c r="AT30" s="13">
        <v>10</v>
      </c>
      <c r="AU30" s="13">
        <v>5</v>
      </c>
      <c r="AV30" s="13">
        <v>9</v>
      </c>
      <c r="AW30" s="13"/>
      <c r="AX30" s="14">
        <f t="shared" si="10"/>
        <v>8.15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8.1999999999999993</v>
      </c>
      <c r="BL30" s="13">
        <v>5</v>
      </c>
      <c r="BM30" s="13">
        <v>9</v>
      </c>
      <c r="BN30" s="13">
        <v>8</v>
      </c>
      <c r="BO30" s="13">
        <v>9</v>
      </c>
      <c r="BP30" s="13">
        <v>2</v>
      </c>
      <c r="BQ30" s="14">
        <f t="shared" si="15"/>
        <v>6.7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6.7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6</v>
      </c>
      <c r="CY30" s="22"/>
      <c r="CZ30" s="58">
        <f t="shared" si="25"/>
        <v>6</v>
      </c>
      <c r="DA30" s="17" t="str">
        <f t="shared" si="26"/>
        <v>Aprobado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175</v>
      </c>
      <c r="F31" s="70" t="s">
        <v>37</v>
      </c>
      <c r="G31" s="61">
        <v>8</v>
      </c>
      <c r="H31" s="8">
        <v>7</v>
      </c>
      <c r="I31" s="8">
        <v>8</v>
      </c>
      <c r="J31" s="8">
        <v>2</v>
      </c>
      <c r="K31" s="8"/>
      <c r="L31" s="14">
        <f t="shared" si="0"/>
        <v>6.55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6.6</v>
      </c>
      <c r="Z31" s="8">
        <v>8</v>
      </c>
      <c r="AA31" s="8">
        <v>4</v>
      </c>
      <c r="AB31" s="8">
        <v>7</v>
      </c>
      <c r="AC31" s="8">
        <v>7</v>
      </c>
      <c r="AD31" s="8"/>
      <c r="AE31" s="14">
        <f t="shared" si="5"/>
        <v>6.7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6.7</v>
      </c>
      <c r="AS31" s="8">
        <v>7</v>
      </c>
      <c r="AT31" s="8">
        <v>10</v>
      </c>
      <c r="AU31" s="8">
        <v>3</v>
      </c>
      <c r="AV31" s="8">
        <v>9</v>
      </c>
      <c r="AW31" s="8"/>
      <c r="AX31" s="14">
        <f t="shared" si="10"/>
        <v>6.8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6.8</v>
      </c>
      <c r="BL31" s="8">
        <v>1</v>
      </c>
      <c r="BM31" s="8">
        <v>5</v>
      </c>
      <c r="BN31" s="8">
        <v>9</v>
      </c>
      <c r="BO31" s="8">
        <v>9</v>
      </c>
      <c r="BP31" s="8">
        <v>2</v>
      </c>
      <c r="BQ31" s="14">
        <f t="shared" si="15"/>
        <v>5.2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5.2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5</v>
      </c>
      <c r="CY31" s="21"/>
      <c r="CZ31" s="58">
        <f t="shared" si="25"/>
        <v>3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176</v>
      </c>
      <c r="F32" s="72" t="s">
        <v>42</v>
      </c>
      <c r="G32" s="62">
        <v>5</v>
      </c>
      <c r="H32" s="13">
        <v>6</v>
      </c>
      <c r="I32" s="13">
        <v>7</v>
      </c>
      <c r="J32" s="13">
        <v>5</v>
      </c>
      <c r="K32" s="13"/>
      <c r="L32" s="14">
        <f t="shared" si="0"/>
        <v>5.85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5.9</v>
      </c>
      <c r="Z32" s="13">
        <v>1</v>
      </c>
      <c r="AA32" s="13">
        <v>6</v>
      </c>
      <c r="AB32" s="13">
        <v>6</v>
      </c>
      <c r="AC32" s="13">
        <v>6</v>
      </c>
      <c r="AD32" s="13"/>
      <c r="AE32" s="14">
        <f t="shared" si="5"/>
        <v>4.5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4.5</v>
      </c>
      <c r="AS32" s="13">
        <v>5</v>
      </c>
      <c r="AT32" s="13">
        <v>10</v>
      </c>
      <c r="AU32" s="13">
        <v>6</v>
      </c>
      <c r="AV32" s="13">
        <v>6</v>
      </c>
      <c r="AW32" s="13"/>
      <c r="AX32" s="14">
        <f t="shared" si="10"/>
        <v>6.15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6.2</v>
      </c>
      <c r="BL32" s="13">
        <v>1</v>
      </c>
      <c r="BM32" s="13">
        <v>7</v>
      </c>
      <c r="BN32" s="13">
        <v>8</v>
      </c>
      <c r="BO32" s="13">
        <v>9</v>
      </c>
      <c r="BP32" s="13">
        <v>5</v>
      </c>
      <c r="BQ32" s="14">
        <f t="shared" si="15"/>
        <v>6.1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6.1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5</v>
      </c>
      <c r="CY32" s="22"/>
      <c r="CZ32" s="58">
        <f t="shared" si="25"/>
        <v>3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177</v>
      </c>
      <c r="F33" s="70" t="s">
        <v>37</v>
      </c>
      <c r="G33" s="61">
        <v>7</v>
      </c>
      <c r="H33" s="8">
        <v>6</v>
      </c>
      <c r="I33" s="8">
        <v>6</v>
      </c>
      <c r="J33" s="8">
        <v>5</v>
      </c>
      <c r="K33" s="8"/>
      <c r="L33" s="14">
        <f t="shared" si="0"/>
        <v>6.05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6.1</v>
      </c>
      <c r="Z33" s="8">
        <v>7</v>
      </c>
      <c r="AA33" s="8">
        <v>6</v>
      </c>
      <c r="AB33" s="8">
        <v>6</v>
      </c>
      <c r="AC33" s="8">
        <v>8</v>
      </c>
      <c r="AD33" s="8"/>
      <c r="AE33" s="14">
        <f t="shared" si="5"/>
        <v>6.9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6.9</v>
      </c>
      <c r="AS33" s="8">
        <v>9</v>
      </c>
      <c r="AT33" s="8">
        <v>10</v>
      </c>
      <c r="AU33" s="8">
        <v>5</v>
      </c>
      <c r="AV33" s="8">
        <v>9</v>
      </c>
      <c r="AW33" s="8"/>
      <c r="AX33" s="14">
        <f t="shared" si="10"/>
        <v>7.9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7.9</v>
      </c>
      <c r="BL33" s="8">
        <v>4</v>
      </c>
      <c r="BM33" s="8">
        <v>7</v>
      </c>
      <c r="BN33" s="8">
        <v>6</v>
      </c>
      <c r="BO33" s="8">
        <v>6</v>
      </c>
      <c r="BP33" s="8">
        <v>5</v>
      </c>
      <c r="BQ33" s="14">
        <f t="shared" si="15"/>
        <v>5.6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5.6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5</v>
      </c>
      <c r="CY33" s="21"/>
      <c r="CZ33" s="58">
        <f t="shared" si="25"/>
        <v>3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178</v>
      </c>
      <c r="F34" s="72" t="s">
        <v>42</v>
      </c>
      <c r="G34" s="62">
        <v>7</v>
      </c>
      <c r="H34" s="13">
        <v>5</v>
      </c>
      <c r="I34" s="13">
        <v>5</v>
      </c>
      <c r="J34" s="13">
        <v>5</v>
      </c>
      <c r="K34" s="13"/>
      <c r="L34" s="14">
        <f t="shared" si="0"/>
        <v>5.5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5.5</v>
      </c>
      <c r="Z34" s="13">
        <v>6</v>
      </c>
      <c r="AA34" s="13">
        <v>6</v>
      </c>
      <c r="AB34" s="13">
        <v>1</v>
      </c>
      <c r="AC34" s="13">
        <v>5</v>
      </c>
      <c r="AD34" s="13"/>
      <c r="AE34" s="14">
        <f t="shared" si="5"/>
        <v>4.7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4.7</v>
      </c>
      <c r="AS34" s="13">
        <v>8</v>
      </c>
      <c r="AT34" s="13">
        <v>10</v>
      </c>
      <c r="AU34" s="13">
        <v>4</v>
      </c>
      <c r="AV34" s="13">
        <v>6</v>
      </c>
      <c r="AW34" s="13"/>
      <c r="AX34" s="14">
        <f t="shared" si="10"/>
        <v>6.3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6.3</v>
      </c>
      <c r="BL34" s="13">
        <v>1</v>
      </c>
      <c r="BM34" s="13">
        <v>7</v>
      </c>
      <c r="BN34" s="13">
        <v>5</v>
      </c>
      <c r="BO34" s="13">
        <v>1</v>
      </c>
      <c r="BP34" s="13">
        <v>1</v>
      </c>
      <c r="BQ34" s="14">
        <f t="shared" si="15"/>
        <v>2.6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2.6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4</v>
      </c>
      <c r="CY34" s="22"/>
      <c r="CZ34" s="58">
        <f t="shared" si="25"/>
        <v>2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179</v>
      </c>
      <c r="F35" s="70" t="s">
        <v>42</v>
      </c>
      <c r="G35" s="61">
        <v>7</v>
      </c>
      <c r="H35" s="8">
        <v>8</v>
      </c>
      <c r="I35" s="8">
        <v>8</v>
      </c>
      <c r="J35" s="8">
        <v>3</v>
      </c>
      <c r="K35" s="8"/>
      <c r="L35" s="14">
        <f t="shared" si="0"/>
        <v>6.75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6.8</v>
      </c>
      <c r="Z35" s="8">
        <v>9</v>
      </c>
      <c r="AA35" s="8">
        <v>6</v>
      </c>
      <c r="AB35" s="8">
        <v>7</v>
      </c>
      <c r="AC35" s="8">
        <v>5</v>
      </c>
      <c r="AD35" s="8"/>
      <c r="AE35" s="14">
        <f t="shared" si="5"/>
        <v>6.8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6.8</v>
      </c>
      <c r="AS35" s="8">
        <v>10</v>
      </c>
      <c r="AT35" s="8">
        <v>1</v>
      </c>
      <c r="AU35" s="8">
        <v>5</v>
      </c>
      <c r="AV35" s="8">
        <v>5</v>
      </c>
      <c r="AW35" s="8"/>
      <c r="AX35" s="14">
        <f t="shared" si="10"/>
        <v>5.85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5.9</v>
      </c>
      <c r="BL35" s="8">
        <v>1</v>
      </c>
      <c r="BM35" s="8">
        <v>5</v>
      </c>
      <c r="BN35" s="8">
        <v>6</v>
      </c>
      <c r="BO35" s="8">
        <v>9</v>
      </c>
      <c r="BP35" s="8">
        <v>5</v>
      </c>
      <c r="BQ35" s="14">
        <f t="shared" si="15"/>
        <v>5.5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5.5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5</v>
      </c>
      <c r="CY35" s="21"/>
      <c r="CZ35" s="58">
        <f t="shared" si="25"/>
        <v>3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BL6:BQ6"/>
    <mergeCell ref="A1:E1"/>
    <mergeCell ref="G4:M4"/>
    <mergeCell ref="G6:L6"/>
    <mergeCell ref="Z6:AE6"/>
    <mergeCell ref="AS6:AX6"/>
  </mergeCells>
  <conditionalFormatting sqref="DA13:DA72">
    <cfRule type="cellIs" dxfId="27" priority="1" stopIfTrue="1" operator="equal">
      <formula>"Reprobado"</formula>
    </cfRule>
  </conditionalFormatting>
  <conditionalFormatting sqref="CY13:CY72">
    <cfRule type="cellIs" dxfId="26" priority="2" stopIfTrue="1" operator="between">
      <formula>0</formula>
      <formula>10</formula>
    </cfRule>
  </conditionalFormatting>
  <conditionalFormatting sqref="CZ13:CZ72">
    <cfRule type="cellIs" dxfId="25" priority="3" operator="between">
      <formula>7</formula>
      <formula>10</formula>
    </cfRule>
    <cfRule type="cellIs" dxfId="24" priority="4" operator="between">
      <formula>5</formula>
      <formula>6.99</formula>
    </cfRule>
    <cfRule type="cellIs" dxfId="23" priority="5" operator="between">
      <formula>0</formula>
      <formula>4.99</formula>
    </cfRule>
  </conditionalFormatting>
  <conditionalFormatting sqref="CX13:CX72">
    <cfRule type="cellIs" dxfId="22" priority="6" operator="between">
      <formula>7</formula>
      <formula>10</formula>
    </cfRule>
    <cfRule type="cellIs" dxfId="21" priority="7" operator="between">
      <formula>5</formula>
      <formula>6.99</formula>
    </cfRule>
    <cfRule type="cellIs" dxfId="20" priority="8" operator="between">
      <formula>0</formula>
      <formula>4.99</formula>
    </cfRule>
  </conditionalFormatting>
  <conditionalFormatting sqref="Y13:Y72">
    <cfRule type="cellIs" dxfId="19" priority="9" operator="between">
      <formula>7</formula>
      <formula>10</formula>
    </cfRule>
    <cfRule type="cellIs" dxfId="18" priority="10" operator="between">
      <formula>5</formula>
      <formula>6.99</formula>
    </cfRule>
    <cfRule type="cellIs" dxfId="17" priority="11" operator="between">
      <formula>0</formula>
      <formula>4.99</formula>
    </cfRule>
  </conditionalFormatting>
  <conditionalFormatting sqref="Y11">
    <cfRule type="cellIs" dxfId="16" priority="12" operator="greaterThan">
      <formula>1.1</formula>
    </cfRule>
  </conditionalFormatting>
  <conditionalFormatting sqref="AR11">
    <cfRule type="cellIs" dxfId="15" priority="13" operator="greaterThan">
      <formula>1.1</formula>
    </cfRule>
  </conditionalFormatting>
  <conditionalFormatting sqref="BK11">
    <cfRule type="cellIs" dxfId="14" priority="14" operator="greaterThan">
      <formula>1.1</formula>
    </cfRule>
  </conditionalFormatting>
  <conditionalFormatting sqref="AR13:AR72">
    <cfRule type="cellIs" dxfId="13" priority="15" operator="between">
      <formula>7</formula>
      <formula>10</formula>
    </cfRule>
    <cfRule type="cellIs" dxfId="12" priority="16" operator="between">
      <formula>5</formula>
      <formula>6.99</formula>
    </cfRule>
    <cfRule type="cellIs" dxfId="11" priority="17" operator="between">
      <formula>0</formula>
      <formula>4.99</formula>
    </cfRule>
  </conditionalFormatting>
  <conditionalFormatting sqref="BK13:BK72">
    <cfRule type="cellIs" dxfId="10" priority="18" operator="between">
      <formula>7</formula>
      <formula>10</formula>
    </cfRule>
    <cfRule type="cellIs" dxfId="9" priority="19" operator="between">
      <formula>5</formula>
      <formula>6.99</formula>
    </cfRule>
    <cfRule type="cellIs" dxfId="8" priority="20" operator="between">
      <formula>0</formula>
      <formula>4.99</formula>
    </cfRule>
  </conditionalFormatting>
  <conditionalFormatting sqref="CD13:CD72">
    <cfRule type="cellIs" dxfId="7" priority="21" operator="between">
      <formula>7</formula>
      <formula>10</formula>
    </cfRule>
    <cfRule type="cellIs" dxfId="6" priority="22" operator="between">
      <formula>5</formula>
      <formula>6.99</formula>
    </cfRule>
    <cfRule type="cellIs" dxfId="5" priority="23" operator="between">
      <formula>0</formula>
      <formula>4.99</formula>
    </cfRule>
  </conditionalFormatting>
  <conditionalFormatting sqref="CD11">
    <cfRule type="cellIs" dxfId="4" priority="24" operator="greaterThan">
      <formula>1.1</formula>
    </cfRule>
  </conditionalFormatting>
  <conditionalFormatting sqref="CW13:CW72">
    <cfRule type="cellIs" dxfId="3" priority="25" operator="between">
      <formula>7</formula>
      <formula>10</formula>
    </cfRule>
    <cfRule type="cellIs" dxfId="2" priority="26" operator="between">
      <formula>5</formula>
      <formula>6.99</formula>
    </cfRule>
    <cfRule type="cellIs" dxfId="1" priority="27" operator="between">
      <formula>0</formula>
      <formula>4.99</formula>
    </cfRule>
  </conditionalFormatting>
  <conditionalFormatting sqref="CW11">
    <cfRule type="cellIs" dxfId="0" priority="28" operator="greaterThan">
      <formula>1.1</formula>
    </cfRule>
  </conditionalFormatting>
  <dataValidations count="76"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U13:CU72">
      <formula1>0</formula1>
      <formula2>10</formula2>
    </dataValidation>
    <dataValidation operator="equal" allowBlank="1" showErrorMessage="1" errorTitle="Error" error="El Promedio no tiene que ser MAYOR A 110%" sqref="CW11"/>
    <dataValidation type="decimal" allowBlank="1" showInputMessage="1" showErrorMessage="1" errorTitle="Valores" error="Solo numeros. entre 0.01 a 10." sqref="CY13:CY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BI35" activePane="bottomRight" state="frozen"/>
      <selection pane="topRight"/>
      <selection pane="bottomLeft"/>
      <selection pane="bottomRight" activeCell="BN41" sqref="BN4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70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73</v>
      </c>
      <c r="E7" s="6" t="s">
        <v>72</v>
      </c>
      <c r="G7" s="94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0.2</v>
      </c>
      <c r="H11" s="12">
        <v>0.2</v>
      </c>
      <c r="I11" s="12">
        <v>0.2</v>
      </c>
      <c r="J11" s="12">
        <v>0.2</v>
      </c>
      <c r="K11" s="12">
        <v>0.2</v>
      </c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0.35</v>
      </c>
      <c r="AA11" s="12">
        <v>0.3</v>
      </c>
      <c r="AB11" s="12">
        <v>0.35</v>
      </c>
      <c r="AC11" s="12"/>
      <c r="AD11" s="12"/>
      <c r="AE11" s="55">
        <f>SUM(Z11:AD11)</f>
        <v>0.99999999999999989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0.99999999999999989</v>
      </c>
      <c r="AS11" s="11">
        <v>0.35</v>
      </c>
      <c r="AT11" s="12">
        <v>0.35</v>
      </c>
      <c r="AU11" s="12">
        <v>0.3</v>
      </c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0.3</v>
      </c>
      <c r="BM11" s="12">
        <v>0.35</v>
      </c>
      <c r="BN11" s="12">
        <v>0.35</v>
      </c>
      <c r="BO11" s="12"/>
      <c r="BP11" s="12"/>
      <c r="BQ11" s="9">
        <f>SUM(BL11:BP11)</f>
        <v>0.99999999999999989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0.99999999999999989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7196293</v>
      </c>
      <c r="C13" s="2">
        <v>5223</v>
      </c>
      <c r="D13" s="2">
        <v>14709</v>
      </c>
      <c r="E13" s="2" t="s">
        <v>36</v>
      </c>
      <c r="F13" s="70" t="s">
        <v>37</v>
      </c>
      <c r="G13" s="61">
        <v>8</v>
      </c>
      <c r="H13" s="8">
        <v>8</v>
      </c>
      <c r="I13" s="8">
        <v>8</v>
      </c>
      <c r="J13" s="8">
        <v>9</v>
      </c>
      <c r="K13" s="8">
        <v>9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8.4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8.4</v>
      </c>
      <c r="Z13" s="8">
        <v>9</v>
      </c>
      <c r="AA13" s="8">
        <v>8</v>
      </c>
      <c r="AB13" s="8">
        <v>8</v>
      </c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8.35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8.4</v>
      </c>
      <c r="AS13" s="8">
        <v>9</v>
      </c>
      <c r="AT13" s="8">
        <v>9</v>
      </c>
      <c r="AU13" s="8">
        <v>7</v>
      </c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8.4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8.4</v>
      </c>
      <c r="BL13" s="8">
        <v>10</v>
      </c>
      <c r="BM13" s="8">
        <v>8</v>
      </c>
      <c r="BN13" s="8">
        <v>9</v>
      </c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8.9499999999999993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9</v>
      </c>
      <c r="CE13" s="58">
        <f t="shared" ref="CE13:CE44" si="20">IF($G$4 = "MEDIA",ROUND(((Y13+AR13+BK13+CD13)/4),0),ROUND(((Y13+AR13+BK13)/3),0))</f>
        <v>9</v>
      </c>
      <c r="CF13" s="19"/>
      <c r="CG13" s="58">
        <f t="shared" ref="CG13:CG44" si="21">IF(AND(CE13&lt;5,$G$4="BASICA"),ROUND((CE13+CF13)/2,0),IF(AND(CE13&lt;6,$G$4="MEDIA"),ROUND((CE13+CF13)/2,0),CE13))</f>
        <v>9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7296432</v>
      </c>
      <c r="C14" s="3">
        <v>5204</v>
      </c>
      <c r="D14" s="3">
        <v>14668</v>
      </c>
      <c r="E14" s="3" t="s">
        <v>38</v>
      </c>
      <c r="F14" s="72" t="s">
        <v>37</v>
      </c>
      <c r="G14" s="62">
        <v>9</v>
      </c>
      <c r="H14" s="13">
        <v>9</v>
      </c>
      <c r="I14" s="13">
        <v>9</v>
      </c>
      <c r="J14" s="13">
        <v>8</v>
      </c>
      <c r="K14" s="13">
        <v>9</v>
      </c>
      <c r="L14" s="14">
        <f t="shared" si="0"/>
        <v>8.8000000000000007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8.8000000000000007</v>
      </c>
      <c r="Z14" s="13">
        <v>9</v>
      </c>
      <c r="AA14" s="13">
        <v>8</v>
      </c>
      <c r="AB14" s="13">
        <v>9</v>
      </c>
      <c r="AC14" s="13"/>
      <c r="AD14" s="13"/>
      <c r="AE14" s="14">
        <f t="shared" si="5"/>
        <v>8.6999999999999993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8.6999999999999993</v>
      </c>
      <c r="AS14" s="13">
        <v>9</v>
      </c>
      <c r="AT14" s="13">
        <v>6</v>
      </c>
      <c r="AU14" s="13">
        <v>7</v>
      </c>
      <c r="AV14" s="13"/>
      <c r="AW14" s="13"/>
      <c r="AX14" s="14">
        <f t="shared" si="10"/>
        <v>7.35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7.4</v>
      </c>
      <c r="BL14" s="13">
        <v>10</v>
      </c>
      <c r="BM14" s="13">
        <v>9</v>
      </c>
      <c r="BN14" s="13">
        <v>9</v>
      </c>
      <c r="BO14" s="13"/>
      <c r="BP14" s="13"/>
      <c r="BQ14" s="14">
        <f t="shared" si="15"/>
        <v>9.3000000000000007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9.3000000000000007</v>
      </c>
      <c r="CE14" s="58">
        <f t="shared" si="20"/>
        <v>9</v>
      </c>
      <c r="CF14" s="20"/>
      <c r="CG14" s="58">
        <f t="shared" si="21"/>
        <v>9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19707720</v>
      </c>
      <c r="C15" s="2">
        <v>5207</v>
      </c>
      <c r="D15" s="2">
        <v>14675</v>
      </c>
      <c r="E15" s="2" t="s">
        <v>39</v>
      </c>
      <c r="F15" s="70" t="s">
        <v>37</v>
      </c>
      <c r="G15" s="61">
        <v>8</v>
      </c>
      <c r="H15" s="8">
        <v>8</v>
      </c>
      <c r="I15" s="8">
        <v>8</v>
      </c>
      <c r="J15" s="8">
        <v>9</v>
      </c>
      <c r="K15" s="8">
        <v>9</v>
      </c>
      <c r="L15" s="14">
        <f t="shared" si="0"/>
        <v>8.4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8.4</v>
      </c>
      <c r="Z15" s="8">
        <v>9</v>
      </c>
      <c r="AA15" s="8">
        <v>7</v>
      </c>
      <c r="AB15" s="8">
        <v>8</v>
      </c>
      <c r="AC15" s="8"/>
      <c r="AD15" s="8"/>
      <c r="AE15" s="14">
        <f t="shared" si="5"/>
        <v>8.0500000000000007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8.1</v>
      </c>
      <c r="AS15" s="8">
        <v>9</v>
      </c>
      <c r="AT15" s="8">
        <v>9</v>
      </c>
      <c r="AU15" s="8">
        <v>6</v>
      </c>
      <c r="AV15" s="8"/>
      <c r="AW15" s="8"/>
      <c r="AX15" s="14">
        <f t="shared" si="10"/>
        <v>8.1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8.1</v>
      </c>
      <c r="BL15" s="8">
        <v>10</v>
      </c>
      <c r="BM15" s="8">
        <v>9.5</v>
      </c>
      <c r="BN15" s="8">
        <v>9</v>
      </c>
      <c r="BO15" s="8"/>
      <c r="BP15" s="8"/>
      <c r="BQ15" s="14">
        <f t="shared" si="15"/>
        <v>9.48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9.5</v>
      </c>
      <c r="CE15" s="58">
        <f t="shared" si="20"/>
        <v>9</v>
      </c>
      <c r="CF15" s="21"/>
      <c r="CG15" s="58">
        <f t="shared" si="21"/>
        <v>9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2554020</v>
      </c>
      <c r="C16" s="3">
        <v>5206</v>
      </c>
      <c r="D16" s="3">
        <v>14673</v>
      </c>
      <c r="E16" s="3" t="s">
        <v>40</v>
      </c>
      <c r="F16" s="72" t="s">
        <v>37</v>
      </c>
      <c r="G16" s="62">
        <v>7</v>
      </c>
      <c r="H16" s="13">
        <v>8</v>
      </c>
      <c r="I16" s="13">
        <v>5</v>
      </c>
      <c r="J16" s="13">
        <v>7</v>
      </c>
      <c r="K16" s="13">
        <v>7</v>
      </c>
      <c r="L16" s="14">
        <f t="shared" si="0"/>
        <v>6.8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6.8</v>
      </c>
      <c r="Z16" s="13">
        <v>8</v>
      </c>
      <c r="AA16" s="13">
        <v>7</v>
      </c>
      <c r="AB16" s="13">
        <v>1</v>
      </c>
      <c r="AC16" s="13"/>
      <c r="AD16" s="13"/>
      <c r="AE16" s="14">
        <f t="shared" si="5"/>
        <v>5.25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5.3</v>
      </c>
      <c r="AS16" s="13">
        <v>9</v>
      </c>
      <c r="AT16" s="13">
        <v>8</v>
      </c>
      <c r="AU16" s="13">
        <v>7</v>
      </c>
      <c r="AV16" s="13"/>
      <c r="AW16" s="13"/>
      <c r="AX16" s="14">
        <f t="shared" si="10"/>
        <v>8.0500000000000007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8.1</v>
      </c>
      <c r="BL16" s="13">
        <v>9</v>
      </c>
      <c r="BM16" s="13">
        <v>8</v>
      </c>
      <c r="BN16" s="13">
        <v>9</v>
      </c>
      <c r="BO16" s="13"/>
      <c r="BP16" s="13"/>
      <c r="BQ16" s="14">
        <f t="shared" si="15"/>
        <v>8.65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8.6999999999999993</v>
      </c>
      <c r="CE16" s="58">
        <f t="shared" si="20"/>
        <v>7</v>
      </c>
      <c r="CF16" s="22"/>
      <c r="CG16" s="58">
        <f t="shared" si="21"/>
        <v>7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19826266</v>
      </c>
      <c r="C17" s="2">
        <v>5221</v>
      </c>
      <c r="D17" s="2">
        <v>14705</v>
      </c>
      <c r="E17" s="2" t="s">
        <v>41</v>
      </c>
      <c r="F17" s="70" t="s">
        <v>42</v>
      </c>
      <c r="G17" s="61">
        <v>5</v>
      </c>
      <c r="H17" s="8">
        <v>8</v>
      </c>
      <c r="I17" s="8">
        <v>5</v>
      </c>
      <c r="J17" s="8">
        <v>9</v>
      </c>
      <c r="K17" s="8">
        <v>5</v>
      </c>
      <c r="L17" s="14">
        <f t="shared" si="0"/>
        <v>6.4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6.4</v>
      </c>
      <c r="Z17" s="8">
        <v>8</v>
      </c>
      <c r="AA17" s="8">
        <v>8</v>
      </c>
      <c r="AB17" s="8">
        <v>8</v>
      </c>
      <c r="AC17" s="8"/>
      <c r="AD17" s="8"/>
      <c r="AE17" s="14">
        <f t="shared" si="5"/>
        <v>8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8</v>
      </c>
      <c r="AS17" s="8">
        <v>3</v>
      </c>
      <c r="AT17" s="8">
        <v>9</v>
      </c>
      <c r="AU17" s="8">
        <v>6</v>
      </c>
      <c r="AV17" s="8"/>
      <c r="AW17" s="8"/>
      <c r="AX17" s="14">
        <f t="shared" si="10"/>
        <v>6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6</v>
      </c>
      <c r="BL17" s="8">
        <v>1</v>
      </c>
      <c r="BM17" s="8">
        <v>1</v>
      </c>
      <c r="BN17" s="8">
        <v>9</v>
      </c>
      <c r="BO17" s="8"/>
      <c r="BP17" s="8"/>
      <c r="BQ17" s="14">
        <f t="shared" si="15"/>
        <v>3.8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3.8</v>
      </c>
      <c r="CE17" s="58">
        <f t="shared" si="20"/>
        <v>6</v>
      </c>
      <c r="CF17" s="21"/>
      <c r="CG17" s="58">
        <f t="shared" si="21"/>
        <v>6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2557645</v>
      </c>
      <c r="C18" s="3">
        <v>5201</v>
      </c>
      <c r="D18" s="3">
        <v>14662</v>
      </c>
      <c r="E18" s="3" t="s">
        <v>43</v>
      </c>
      <c r="F18" s="72" t="s">
        <v>37</v>
      </c>
      <c r="G18" s="62">
        <v>7</v>
      </c>
      <c r="H18" s="13">
        <v>7</v>
      </c>
      <c r="I18" s="13">
        <v>5</v>
      </c>
      <c r="J18" s="13">
        <v>9</v>
      </c>
      <c r="K18" s="13">
        <v>8</v>
      </c>
      <c r="L18" s="14">
        <f t="shared" si="0"/>
        <v>7.2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7.2</v>
      </c>
      <c r="Z18" s="13">
        <v>9</v>
      </c>
      <c r="AA18" s="13">
        <v>7</v>
      </c>
      <c r="AB18" s="13">
        <v>8</v>
      </c>
      <c r="AC18" s="13"/>
      <c r="AD18" s="13"/>
      <c r="AE18" s="14">
        <f t="shared" si="5"/>
        <v>8.0500000000000007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8.1</v>
      </c>
      <c r="AS18" s="13">
        <v>8</v>
      </c>
      <c r="AT18" s="13">
        <v>9</v>
      </c>
      <c r="AU18" s="13">
        <v>8</v>
      </c>
      <c r="AV18" s="13"/>
      <c r="AW18" s="13"/>
      <c r="AX18" s="14">
        <f t="shared" si="10"/>
        <v>8.35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8.4</v>
      </c>
      <c r="BL18" s="13">
        <v>9</v>
      </c>
      <c r="BM18" s="13">
        <v>8</v>
      </c>
      <c r="BN18" s="13">
        <v>9</v>
      </c>
      <c r="BO18" s="13"/>
      <c r="BP18" s="13"/>
      <c r="BQ18" s="14">
        <f t="shared" si="15"/>
        <v>8.65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8.6999999999999993</v>
      </c>
      <c r="CE18" s="58">
        <f t="shared" si="20"/>
        <v>8</v>
      </c>
      <c r="CF18" s="22"/>
      <c r="CG18" s="58">
        <f t="shared" si="21"/>
        <v>8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5822391</v>
      </c>
      <c r="C19" s="2">
        <v>5208</v>
      </c>
      <c r="D19" s="2">
        <v>14677</v>
      </c>
      <c r="E19" s="2" t="s">
        <v>44</v>
      </c>
      <c r="F19" s="70" t="s">
        <v>37</v>
      </c>
      <c r="G19" s="61">
        <v>8</v>
      </c>
      <c r="H19" s="8">
        <v>9</v>
      </c>
      <c r="I19" s="8">
        <v>9</v>
      </c>
      <c r="J19" s="8">
        <v>8</v>
      </c>
      <c r="K19" s="8">
        <v>5</v>
      </c>
      <c r="L19" s="14">
        <f t="shared" si="0"/>
        <v>7.8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7.8</v>
      </c>
      <c r="Z19" s="8">
        <v>9</v>
      </c>
      <c r="AA19" s="8">
        <v>8</v>
      </c>
      <c r="AB19" s="8">
        <v>8</v>
      </c>
      <c r="AC19" s="8"/>
      <c r="AD19" s="8"/>
      <c r="AE19" s="14">
        <f t="shared" si="5"/>
        <v>8.35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8.4</v>
      </c>
      <c r="AS19" s="8">
        <v>9</v>
      </c>
      <c r="AT19" s="8">
        <v>8</v>
      </c>
      <c r="AU19" s="8">
        <v>5</v>
      </c>
      <c r="AV19" s="8"/>
      <c r="AW19" s="8"/>
      <c r="AX19" s="14">
        <f t="shared" si="10"/>
        <v>7.45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7.5</v>
      </c>
      <c r="BL19" s="8">
        <v>9</v>
      </c>
      <c r="BM19" s="8">
        <v>9</v>
      </c>
      <c r="BN19" s="8">
        <v>9</v>
      </c>
      <c r="BO19" s="8"/>
      <c r="BP19" s="8"/>
      <c r="BQ19" s="14">
        <f t="shared" si="15"/>
        <v>9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9</v>
      </c>
      <c r="CE19" s="58">
        <f t="shared" si="20"/>
        <v>8</v>
      </c>
      <c r="CF19" s="21"/>
      <c r="CG19" s="58">
        <f t="shared" si="21"/>
        <v>8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19836506</v>
      </c>
      <c r="C20" s="3">
        <v>5251</v>
      </c>
      <c r="D20" s="3">
        <v>14782</v>
      </c>
      <c r="E20" s="3" t="s">
        <v>45</v>
      </c>
      <c r="F20" s="72" t="s">
        <v>37</v>
      </c>
      <c r="G20" s="62">
        <v>7</v>
      </c>
      <c r="H20" s="13">
        <v>7</v>
      </c>
      <c r="I20" s="13">
        <v>5</v>
      </c>
      <c r="J20" s="13">
        <v>9</v>
      </c>
      <c r="K20" s="13">
        <v>8</v>
      </c>
      <c r="L20" s="14">
        <f t="shared" si="0"/>
        <v>7.2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7.2</v>
      </c>
      <c r="Z20" s="13">
        <v>9</v>
      </c>
      <c r="AA20" s="13">
        <v>6</v>
      </c>
      <c r="AB20" s="13">
        <v>7</v>
      </c>
      <c r="AC20" s="13"/>
      <c r="AD20" s="13"/>
      <c r="AE20" s="14">
        <f t="shared" si="5"/>
        <v>7.4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7.4</v>
      </c>
      <c r="AS20" s="13">
        <v>9</v>
      </c>
      <c r="AT20" s="13">
        <v>6</v>
      </c>
      <c r="AU20" s="13">
        <v>5</v>
      </c>
      <c r="AV20" s="13"/>
      <c r="AW20" s="13"/>
      <c r="AX20" s="14">
        <f t="shared" si="10"/>
        <v>6.75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6.8</v>
      </c>
      <c r="BL20" s="13">
        <v>9</v>
      </c>
      <c r="BM20" s="13">
        <v>9.5</v>
      </c>
      <c r="BN20" s="13">
        <v>9</v>
      </c>
      <c r="BO20" s="13"/>
      <c r="BP20" s="13"/>
      <c r="BQ20" s="14">
        <f t="shared" si="15"/>
        <v>9.18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9.1999999999999993</v>
      </c>
      <c r="CE20" s="58">
        <f t="shared" si="20"/>
        <v>8</v>
      </c>
      <c r="CF20" s="22"/>
      <c r="CG20" s="58">
        <f t="shared" si="21"/>
        <v>8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2197204</v>
      </c>
      <c r="C21" s="2">
        <v>5219</v>
      </c>
      <c r="D21" s="2">
        <v>14699</v>
      </c>
      <c r="E21" s="2" t="s">
        <v>46</v>
      </c>
      <c r="F21" s="70" t="s">
        <v>42</v>
      </c>
      <c r="G21" s="61">
        <v>7</v>
      </c>
      <c r="H21" s="8">
        <v>7</v>
      </c>
      <c r="I21" s="8">
        <v>5</v>
      </c>
      <c r="J21" s="8">
        <v>7</v>
      </c>
      <c r="K21" s="8">
        <v>5</v>
      </c>
      <c r="L21" s="14">
        <f t="shared" si="0"/>
        <v>6.2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6.2</v>
      </c>
      <c r="Z21" s="8">
        <v>8</v>
      </c>
      <c r="AA21" s="8">
        <v>6</v>
      </c>
      <c r="AB21" s="8">
        <v>1</v>
      </c>
      <c r="AC21" s="8"/>
      <c r="AD21" s="8"/>
      <c r="AE21" s="14">
        <f t="shared" si="5"/>
        <v>4.95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5</v>
      </c>
      <c r="AS21" s="8">
        <v>8</v>
      </c>
      <c r="AT21" s="8">
        <v>6</v>
      </c>
      <c r="AU21" s="8">
        <v>6</v>
      </c>
      <c r="AV21" s="8"/>
      <c r="AW21" s="8"/>
      <c r="AX21" s="14">
        <f t="shared" si="10"/>
        <v>6.7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6.7</v>
      </c>
      <c r="BL21" s="8">
        <v>9</v>
      </c>
      <c r="BM21" s="8">
        <v>7</v>
      </c>
      <c r="BN21" s="8">
        <v>9</v>
      </c>
      <c r="BO21" s="8"/>
      <c r="BP21" s="8"/>
      <c r="BQ21" s="14">
        <f t="shared" si="15"/>
        <v>8.3000000000000007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8.3000000000000007</v>
      </c>
      <c r="CE21" s="58">
        <f t="shared" si="20"/>
        <v>7</v>
      </c>
      <c r="CF21" s="21"/>
      <c r="CG21" s="58">
        <f t="shared" si="21"/>
        <v>7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5822342</v>
      </c>
      <c r="C22" s="3">
        <v>5217</v>
      </c>
      <c r="D22" s="3">
        <v>14695</v>
      </c>
      <c r="E22" s="3" t="s">
        <v>47</v>
      </c>
      <c r="F22" s="72" t="s">
        <v>42</v>
      </c>
      <c r="G22" s="62">
        <v>6</v>
      </c>
      <c r="H22" s="13">
        <v>8</v>
      </c>
      <c r="I22" s="13">
        <v>6</v>
      </c>
      <c r="J22" s="13">
        <v>8</v>
      </c>
      <c r="K22" s="13">
        <v>3</v>
      </c>
      <c r="L22" s="14">
        <f t="shared" si="0"/>
        <v>6.2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6.2</v>
      </c>
      <c r="Z22" s="13">
        <v>9</v>
      </c>
      <c r="AA22" s="13">
        <v>8</v>
      </c>
      <c r="AB22" s="13">
        <v>1</v>
      </c>
      <c r="AC22" s="13"/>
      <c r="AD22" s="13"/>
      <c r="AE22" s="14">
        <f t="shared" si="5"/>
        <v>5.9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5.9</v>
      </c>
      <c r="AS22" s="13">
        <v>7</v>
      </c>
      <c r="AT22" s="13">
        <v>6</v>
      </c>
      <c r="AU22" s="13">
        <v>7</v>
      </c>
      <c r="AV22" s="13"/>
      <c r="AW22" s="13"/>
      <c r="AX22" s="14">
        <f t="shared" si="10"/>
        <v>6.65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6.7</v>
      </c>
      <c r="BL22" s="13">
        <v>8</v>
      </c>
      <c r="BM22" s="13">
        <v>8</v>
      </c>
      <c r="BN22" s="13">
        <v>9</v>
      </c>
      <c r="BO22" s="13"/>
      <c r="BP22" s="13"/>
      <c r="BQ22" s="14">
        <f t="shared" si="15"/>
        <v>8.35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8.4</v>
      </c>
      <c r="CE22" s="58">
        <f t="shared" si="20"/>
        <v>7</v>
      </c>
      <c r="CF22" s="22"/>
      <c r="CG22" s="58">
        <f t="shared" si="21"/>
        <v>7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6411696</v>
      </c>
      <c r="C23" s="2">
        <v>5211</v>
      </c>
      <c r="D23" s="2">
        <v>14683</v>
      </c>
      <c r="E23" s="2" t="s">
        <v>48</v>
      </c>
      <c r="F23" s="70" t="s">
        <v>42</v>
      </c>
      <c r="G23" s="61">
        <v>8</v>
      </c>
      <c r="H23" s="8">
        <v>8</v>
      </c>
      <c r="I23" s="8">
        <v>8</v>
      </c>
      <c r="J23" s="8">
        <v>8</v>
      </c>
      <c r="K23" s="8">
        <v>8</v>
      </c>
      <c r="L23" s="14">
        <f t="shared" si="0"/>
        <v>8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8</v>
      </c>
      <c r="Z23" s="8">
        <v>9</v>
      </c>
      <c r="AA23" s="8">
        <v>7</v>
      </c>
      <c r="AB23" s="8">
        <v>8</v>
      </c>
      <c r="AC23" s="8"/>
      <c r="AD23" s="8"/>
      <c r="AE23" s="14">
        <f t="shared" si="5"/>
        <v>8.0500000000000007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8.1</v>
      </c>
      <c r="AS23" s="8">
        <v>8</v>
      </c>
      <c r="AT23" s="8">
        <v>6</v>
      </c>
      <c r="AU23" s="8">
        <v>6</v>
      </c>
      <c r="AV23" s="8"/>
      <c r="AW23" s="8"/>
      <c r="AX23" s="14">
        <f t="shared" si="10"/>
        <v>6.7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6.7</v>
      </c>
      <c r="BL23" s="8">
        <v>9</v>
      </c>
      <c r="BM23" s="8">
        <v>9</v>
      </c>
      <c r="BN23" s="8">
        <v>9</v>
      </c>
      <c r="BO23" s="8"/>
      <c r="BP23" s="8"/>
      <c r="BQ23" s="14">
        <f t="shared" si="15"/>
        <v>9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9</v>
      </c>
      <c r="CE23" s="58">
        <f t="shared" si="20"/>
        <v>8</v>
      </c>
      <c r="CF23" s="21"/>
      <c r="CG23" s="58">
        <f t="shared" si="21"/>
        <v>8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19843964</v>
      </c>
      <c r="C24" s="3">
        <v>5215</v>
      </c>
      <c r="D24" s="3">
        <v>14691</v>
      </c>
      <c r="E24" s="3" t="s">
        <v>49</v>
      </c>
      <c r="F24" s="72" t="s">
        <v>42</v>
      </c>
      <c r="G24" s="62">
        <v>8</v>
      </c>
      <c r="H24" s="13">
        <v>8</v>
      </c>
      <c r="I24" s="13">
        <v>6</v>
      </c>
      <c r="J24" s="13">
        <v>8</v>
      </c>
      <c r="K24" s="13">
        <v>8</v>
      </c>
      <c r="L24" s="14">
        <f t="shared" si="0"/>
        <v>7.6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7.6</v>
      </c>
      <c r="Z24" s="13">
        <v>9</v>
      </c>
      <c r="AA24" s="13">
        <v>8</v>
      </c>
      <c r="AB24" s="13">
        <v>8</v>
      </c>
      <c r="AC24" s="13"/>
      <c r="AD24" s="13"/>
      <c r="AE24" s="14">
        <f t="shared" si="5"/>
        <v>8.35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8.4</v>
      </c>
      <c r="AS24" s="13">
        <v>8</v>
      </c>
      <c r="AT24" s="13">
        <v>6</v>
      </c>
      <c r="AU24" s="13">
        <v>8</v>
      </c>
      <c r="AV24" s="13"/>
      <c r="AW24" s="13"/>
      <c r="AX24" s="14">
        <f t="shared" si="10"/>
        <v>7.3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7.3</v>
      </c>
      <c r="BL24" s="13">
        <v>9</v>
      </c>
      <c r="BM24" s="13">
        <v>8</v>
      </c>
      <c r="BN24" s="13">
        <v>9</v>
      </c>
      <c r="BO24" s="13"/>
      <c r="BP24" s="13"/>
      <c r="BQ24" s="14">
        <f t="shared" si="15"/>
        <v>8.65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8.6999999999999993</v>
      </c>
      <c r="CE24" s="58">
        <f t="shared" si="20"/>
        <v>8</v>
      </c>
      <c r="CF24" s="22"/>
      <c r="CG24" s="58">
        <f t="shared" si="21"/>
        <v>8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7296319</v>
      </c>
      <c r="C25" s="2">
        <v>5230</v>
      </c>
      <c r="D25" s="2">
        <v>14768</v>
      </c>
      <c r="E25" s="2" t="s">
        <v>50</v>
      </c>
      <c r="F25" s="70" t="s">
        <v>42</v>
      </c>
      <c r="G25" s="61">
        <v>6</v>
      </c>
      <c r="H25" s="8">
        <v>6</v>
      </c>
      <c r="I25" s="8">
        <v>6</v>
      </c>
      <c r="J25" s="8">
        <v>7</v>
      </c>
      <c r="K25" s="8">
        <v>6</v>
      </c>
      <c r="L25" s="14">
        <f t="shared" si="0"/>
        <v>6.2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6.2</v>
      </c>
      <c r="Z25" s="8">
        <v>8</v>
      </c>
      <c r="AA25" s="8">
        <v>7</v>
      </c>
      <c r="AB25" s="8">
        <v>7</v>
      </c>
      <c r="AC25" s="8"/>
      <c r="AD25" s="8"/>
      <c r="AE25" s="14">
        <f t="shared" si="5"/>
        <v>7.35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7.4</v>
      </c>
      <c r="AS25" s="8">
        <v>9</v>
      </c>
      <c r="AT25" s="8">
        <v>6</v>
      </c>
      <c r="AU25" s="8">
        <v>7</v>
      </c>
      <c r="AV25" s="8"/>
      <c r="AW25" s="8"/>
      <c r="AX25" s="14">
        <f t="shared" si="10"/>
        <v>7.35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7.4</v>
      </c>
      <c r="BL25" s="8">
        <v>9</v>
      </c>
      <c r="BM25" s="8">
        <v>8</v>
      </c>
      <c r="BN25" s="8">
        <v>9</v>
      </c>
      <c r="BO25" s="8"/>
      <c r="BP25" s="8"/>
      <c r="BQ25" s="14">
        <f t="shared" si="15"/>
        <v>8.65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8.6999999999999993</v>
      </c>
      <c r="CE25" s="58">
        <f t="shared" si="20"/>
        <v>7</v>
      </c>
      <c r="CF25" s="21"/>
      <c r="CG25" s="58">
        <f t="shared" si="21"/>
        <v>7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19839024</v>
      </c>
      <c r="C26" s="3">
        <v>5218</v>
      </c>
      <c r="D26" s="3">
        <v>14697</v>
      </c>
      <c r="E26" s="3" t="s">
        <v>51</v>
      </c>
      <c r="F26" s="72" t="s">
        <v>42</v>
      </c>
      <c r="G26" s="62">
        <v>6</v>
      </c>
      <c r="H26" s="13">
        <v>8</v>
      </c>
      <c r="I26" s="13">
        <v>6</v>
      </c>
      <c r="J26" s="13">
        <v>8</v>
      </c>
      <c r="K26" s="13">
        <v>6</v>
      </c>
      <c r="L26" s="14">
        <f t="shared" si="0"/>
        <v>6.8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6.8</v>
      </c>
      <c r="Z26" s="13">
        <v>9</v>
      </c>
      <c r="AA26" s="13">
        <v>7</v>
      </c>
      <c r="AB26" s="13">
        <v>8</v>
      </c>
      <c r="AC26" s="13"/>
      <c r="AD26" s="13"/>
      <c r="AE26" s="14">
        <f t="shared" si="5"/>
        <v>8.0500000000000007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8.1</v>
      </c>
      <c r="AS26" s="13">
        <v>8</v>
      </c>
      <c r="AT26" s="13">
        <v>6</v>
      </c>
      <c r="AU26" s="13">
        <v>8</v>
      </c>
      <c r="AV26" s="13"/>
      <c r="AW26" s="13"/>
      <c r="AX26" s="14">
        <f t="shared" si="10"/>
        <v>7.3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7.3</v>
      </c>
      <c r="BL26" s="13">
        <v>8</v>
      </c>
      <c r="BM26" s="13">
        <v>9</v>
      </c>
      <c r="BN26" s="13">
        <v>9</v>
      </c>
      <c r="BO26" s="13"/>
      <c r="BP26" s="13"/>
      <c r="BQ26" s="14">
        <f t="shared" si="15"/>
        <v>8.6999999999999993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8.6999999999999993</v>
      </c>
      <c r="CE26" s="58">
        <f t="shared" si="20"/>
        <v>8</v>
      </c>
      <c r="CF26" s="22"/>
      <c r="CG26" s="58">
        <f t="shared" si="21"/>
        <v>8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5822363</v>
      </c>
      <c r="C27" s="2">
        <v>5248</v>
      </c>
      <c r="D27" s="2">
        <v>14771</v>
      </c>
      <c r="E27" s="2" t="s">
        <v>52</v>
      </c>
      <c r="F27" s="70" t="s">
        <v>42</v>
      </c>
      <c r="G27" s="61">
        <v>9</v>
      </c>
      <c r="H27" s="8">
        <v>9</v>
      </c>
      <c r="I27" s="8">
        <v>9</v>
      </c>
      <c r="J27" s="8">
        <v>7</v>
      </c>
      <c r="K27" s="8">
        <v>7</v>
      </c>
      <c r="L27" s="14">
        <f t="shared" si="0"/>
        <v>8.1999999999999993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8.1999999999999993</v>
      </c>
      <c r="Z27" s="8">
        <v>8</v>
      </c>
      <c r="AA27" s="8">
        <v>8</v>
      </c>
      <c r="AB27" s="8">
        <v>9</v>
      </c>
      <c r="AC27" s="8"/>
      <c r="AD27" s="8"/>
      <c r="AE27" s="14">
        <f t="shared" si="5"/>
        <v>8.35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8.4</v>
      </c>
      <c r="AS27" s="8">
        <v>8</v>
      </c>
      <c r="AT27" s="8">
        <v>6</v>
      </c>
      <c r="AU27" s="8">
        <v>8</v>
      </c>
      <c r="AV27" s="8"/>
      <c r="AW27" s="8"/>
      <c r="AX27" s="14">
        <f t="shared" si="10"/>
        <v>7.3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7.3</v>
      </c>
      <c r="BL27" s="8">
        <v>9</v>
      </c>
      <c r="BM27" s="8">
        <v>7</v>
      </c>
      <c r="BN27" s="8">
        <v>8</v>
      </c>
      <c r="BO27" s="8"/>
      <c r="BP27" s="8"/>
      <c r="BQ27" s="14">
        <f t="shared" si="15"/>
        <v>7.95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8</v>
      </c>
      <c r="CE27" s="58">
        <f t="shared" si="20"/>
        <v>8</v>
      </c>
      <c r="CF27" s="21"/>
      <c r="CG27" s="58">
        <f t="shared" si="21"/>
        <v>8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6657810</v>
      </c>
      <c r="C28" s="3">
        <v>5252</v>
      </c>
      <c r="D28" s="3">
        <v>14784</v>
      </c>
      <c r="E28" s="3" t="s">
        <v>53</v>
      </c>
      <c r="F28" s="72" t="s">
        <v>42</v>
      </c>
      <c r="G28" s="62">
        <v>8</v>
      </c>
      <c r="H28" s="13">
        <v>9</v>
      </c>
      <c r="I28" s="13">
        <v>9</v>
      </c>
      <c r="J28" s="13">
        <v>7</v>
      </c>
      <c r="K28" s="13">
        <v>8</v>
      </c>
      <c r="L28" s="14">
        <f t="shared" si="0"/>
        <v>8.1999999999999993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8.1999999999999993</v>
      </c>
      <c r="Z28" s="13">
        <v>8</v>
      </c>
      <c r="AA28" s="13">
        <v>7</v>
      </c>
      <c r="AB28" s="13">
        <v>8</v>
      </c>
      <c r="AC28" s="13"/>
      <c r="AD28" s="13"/>
      <c r="AE28" s="14">
        <f t="shared" si="5"/>
        <v>7.7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7.7</v>
      </c>
      <c r="AS28" s="13">
        <v>6</v>
      </c>
      <c r="AT28" s="13">
        <v>8</v>
      </c>
      <c r="AU28" s="13">
        <v>6</v>
      </c>
      <c r="AV28" s="13"/>
      <c r="AW28" s="13"/>
      <c r="AX28" s="14">
        <f t="shared" si="10"/>
        <v>6.7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6.7</v>
      </c>
      <c r="BL28" s="13">
        <v>8</v>
      </c>
      <c r="BM28" s="13">
        <v>8</v>
      </c>
      <c r="BN28" s="13">
        <v>8</v>
      </c>
      <c r="BO28" s="13"/>
      <c r="BP28" s="13"/>
      <c r="BQ28" s="14">
        <f t="shared" si="15"/>
        <v>8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8</v>
      </c>
      <c r="CE28" s="58">
        <f t="shared" si="20"/>
        <v>8</v>
      </c>
      <c r="CF28" s="22"/>
      <c r="CG28" s="58">
        <f t="shared" si="21"/>
        <v>8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5013167</v>
      </c>
      <c r="C29" s="2">
        <v>5200</v>
      </c>
      <c r="D29" s="2">
        <v>14660</v>
      </c>
      <c r="E29" s="2" t="s">
        <v>54</v>
      </c>
      <c r="F29" s="70" t="s">
        <v>37</v>
      </c>
      <c r="G29" s="61">
        <v>7</v>
      </c>
      <c r="H29" s="8">
        <v>7</v>
      </c>
      <c r="I29" s="8">
        <v>5</v>
      </c>
      <c r="J29" s="8">
        <v>9</v>
      </c>
      <c r="K29" s="8">
        <v>8</v>
      </c>
      <c r="L29" s="14">
        <f t="shared" si="0"/>
        <v>7.2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7.2</v>
      </c>
      <c r="Z29" s="8">
        <v>9</v>
      </c>
      <c r="AA29" s="8">
        <v>7</v>
      </c>
      <c r="AB29" s="8">
        <v>8</v>
      </c>
      <c r="AC29" s="8"/>
      <c r="AD29" s="8"/>
      <c r="AE29" s="14">
        <f t="shared" si="5"/>
        <v>8.0500000000000007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8.1</v>
      </c>
      <c r="AS29" s="8">
        <v>9</v>
      </c>
      <c r="AT29" s="8">
        <v>9</v>
      </c>
      <c r="AU29" s="8">
        <v>7</v>
      </c>
      <c r="AV29" s="8"/>
      <c r="AW29" s="8"/>
      <c r="AX29" s="14">
        <f t="shared" si="10"/>
        <v>8.4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8.4</v>
      </c>
      <c r="BL29" s="8">
        <v>9</v>
      </c>
      <c r="BM29" s="8">
        <v>8</v>
      </c>
      <c r="BN29" s="8">
        <v>9</v>
      </c>
      <c r="BO29" s="8"/>
      <c r="BP29" s="8"/>
      <c r="BQ29" s="14">
        <f t="shared" si="15"/>
        <v>8.65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8.6999999999999993</v>
      </c>
      <c r="CE29" s="58">
        <f t="shared" si="20"/>
        <v>8</v>
      </c>
      <c r="CF29" s="21"/>
      <c r="CG29" s="58">
        <f t="shared" si="21"/>
        <v>8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2563547</v>
      </c>
      <c r="C30" s="3">
        <v>5225</v>
      </c>
      <c r="D30" s="3">
        <v>14716</v>
      </c>
      <c r="E30" s="3" t="s">
        <v>55</v>
      </c>
      <c r="F30" s="72" t="s">
        <v>42</v>
      </c>
      <c r="G30" s="62">
        <v>8</v>
      </c>
      <c r="H30" s="13">
        <v>8</v>
      </c>
      <c r="I30" s="13">
        <v>8</v>
      </c>
      <c r="J30" s="13">
        <v>7</v>
      </c>
      <c r="K30" s="13">
        <v>5</v>
      </c>
      <c r="L30" s="14">
        <f t="shared" si="0"/>
        <v>7.2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7.2</v>
      </c>
      <c r="Z30" s="13">
        <v>6</v>
      </c>
      <c r="AA30" s="13">
        <v>8</v>
      </c>
      <c r="AB30" s="13">
        <v>6</v>
      </c>
      <c r="AC30" s="13"/>
      <c r="AD30" s="13"/>
      <c r="AE30" s="14">
        <f t="shared" si="5"/>
        <v>6.6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6.6</v>
      </c>
      <c r="AS30" s="13">
        <v>8</v>
      </c>
      <c r="AT30" s="13">
        <v>7</v>
      </c>
      <c r="AU30" s="13">
        <v>6</v>
      </c>
      <c r="AV30" s="13"/>
      <c r="AW30" s="13"/>
      <c r="AX30" s="14">
        <f t="shared" si="10"/>
        <v>7.05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7.1</v>
      </c>
      <c r="BL30" s="13">
        <v>8</v>
      </c>
      <c r="BM30" s="13">
        <v>7</v>
      </c>
      <c r="BN30" s="13">
        <v>9</v>
      </c>
      <c r="BO30" s="13"/>
      <c r="BP30" s="13"/>
      <c r="BQ30" s="14">
        <f t="shared" si="15"/>
        <v>8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8</v>
      </c>
      <c r="CE30" s="58">
        <f t="shared" si="20"/>
        <v>7</v>
      </c>
      <c r="CF30" s="22"/>
      <c r="CG30" s="58">
        <f t="shared" si="21"/>
        <v>7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7196229</v>
      </c>
      <c r="C31" s="2">
        <v>5205</v>
      </c>
      <c r="D31" s="2">
        <v>14670</v>
      </c>
      <c r="E31" s="2" t="s">
        <v>56</v>
      </c>
      <c r="F31" s="70" t="s">
        <v>37</v>
      </c>
      <c r="G31" s="61">
        <v>9</v>
      </c>
      <c r="H31" s="8">
        <v>9</v>
      </c>
      <c r="I31" s="8">
        <v>9</v>
      </c>
      <c r="J31" s="8">
        <v>8</v>
      </c>
      <c r="K31" s="8">
        <v>6</v>
      </c>
      <c r="L31" s="14">
        <f t="shared" si="0"/>
        <v>8.1999999999999993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8.1999999999999993</v>
      </c>
      <c r="Z31" s="8">
        <v>9</v>
      </c>
      <c r="AA31" s="8">
        <v>8</v>
      </c>
      <c r="AB31" s="8">
        <v>9</v>
      </c>
      <c r="AC31" s="8"/>
      <c r="AD31" s="8"/>
      <c r="AE31" s="14">
        <f t="shared" si="5"/>
        <v>8.6999999999999993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8.6999999999999993</v>
      </c>
      <c r="AS31" s="8">
        <v>4</v>
      </c>
      <c r="AT31" s="8">
        <v>6</v>
      </c>
      <c r="AU31" s="8">
        <v>6</v>
      </c>
      <c r="AV31" s="8"/>
      <c r="AW31" s="8"/>
      <c r="AX31" s="14">
        <f t="shared" si="10"/>
        <v>5.3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5.3</v>
      </c>
      <c r="BL31" s="8">
        <v>9</v>
      </c>
      <c r="BM31" s="8">
        <v>9</v>
      </c>
      <c r="BN31" s="8">
        <v>9</v>
      </c>
      <c r="BO31" s="8"/>
      <c r="BP31" s="8"/>
      <c r="BQ31" s="14">
        <f t="shared" si="15"/>
        <v>9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9</v>
      </c>
      <c r="CE31" s="58">
        <f t="shared" si="20"/>
        <v>8</v>
      </c>
      <c r="CF31" s="21"/>
      <c r="CG31" s="58">
        <f t="shared" si="21"/>
        <v>8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6136351</v>
      </c>
      <c r="C32" s="3">
        <v>5220</v>
      </c>
      <c r="D32" s="3">
        <v>14703</v>
      </c>
      <c r="E32" s="3" t="s">
        <v>57</v>
      </c>
      <c r="F32" s="72" t="s">
        <v>42</v>
      </c>
      <c r="G32" s="62">
        <v>7</v>
      </c>
      <c r="H32" s="13">
        <v>7</v>
      </c>
      <c r="I32" s="13">
        <v>7</v>
      </c>
      <c r="J32" s="13">
        <v>9</v>
      </c>
      <c r="K32" s="13"/>
      <c r="L32" s="14">
        <f t="shared" si="0"/>
        <v>6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6</v>
      </c>
      <c r="Z32" s="13">
        <v>8</v>
      </c>
      <c r="AA32" s="13">
        <v>7</v>
      </c>
      <c r="AB32" s="13">
        <v>7</v>
      </c>
      <c r="AC32" s="13"/>
      <c r="AD32" s="13"/>
      <c r="AE32" s="14">
        <f t="shared" si="5"/>
        <v>7.35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7.4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3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7196188</v>
      </c>
      <c r="C33" s="2">
        <v>5214</v>
      </c>
      <c r="D33" s="2">
        <v>14689</v>
      </c>
      <c r="E33" s="2" t="s">
        <v>58</v>
      </c>
      <c r="F33" s="70" t="s">
        <v>42</v>
      </c>
      <c r="G33" s="61">
        <v>6</v>
      </c>
      <c r="H33" s="8">
        <v>8</v>
      </c>
      <c r="I33" s="8">
        <v>6</v>
      </c>
      <c r="J33" s="8">
        <v>9</v>
      </c>
      <c r="K33" s="8">
        <v>9</v>
      </c>
      <c r="L33" s="14">
        <f t="shared" si="0"/>
        <v>7.6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7.6</v>
      </c>
      <c r="Z33" s="8">
        <v>9</v>
      </c>
      <c r="AA33" s="8">
        <v>9</v>
      </c>
      <c r="AB33" s="8">
        <v>9</v>
      </c>
      <c r="AC33" s="8"/>
      <c r="AD33" s="8"/>
      <c r="AE33" s="14">
        <f t="shared" si="5"/>
        <v>9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9</v>
      </c>
      <c r="AS33" s="8">
        <v>5</v>
      </c>
      <c r="AT33" s="8">
        <v>7</v>
      </c>
      <c r="AU33" s="8">
        <v>6</v>
      </c>
      <c r="AV33" s="8"/>
      <c r="AW33" s="8"/>
      <c r="AX33" s="14">
        <f t="shared" si="10"/>
        <v>6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6</v>
      </c>
      <c r="BL33" s="8">
        <v>8</v>
      </c>
      <c r="BM33" s="8">
        <v>1</v>
      </c>
      <c r="BN33" s="8">
        <v>9</v>
      </c>
      <c r="BO33" s="8"/>
      <c r="BP33" s="8"/>
      <c r="BQ33" s="14">
        <f t="shared" si="15"/>
        <v>5.9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5.9</v>
      </c>
      <c r="CE33" s="58">
        <f t="shared" si="20"/>
        <v>7</v>
      </c>
      <c r="CF33" s="21"/>
      <c r="CG33" s="58">
        <f t="shared" si="21"/>
        <v>7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7196191</v>
      </c>
      <c r="C34" s="3">
        <v>5213</v>
      </c>
      <c r="D34" s="3">
        <v>14687</v>
      </c>
      <c r="E34" s="3" t="s">
        <v>59</v>
      </c>
      <c r="F34" s="72" t="s">
        <v>42</v>
      </c>
      <c r="G34" s="62">
        <v>5</v>
      </c>
      <c r="H34" s="13">
        <v>8</v>
      </c>
      <c r="I34" s="13">
        <v>5</v>
      </c>
      <c r="J34" s="13">
        <v>9</v>
      </c>
      <c r="K34" s="13">
        <v>8</v>
      </c>
      <c r="L34" s="14">
        <f t="shared" si="0"/>
        <v>7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7</v>
      </c>
      <c r="Z34" s="13">
        <v>9</v>
      </c>
      <c r="AA34" s="13">
        <v>9</v>
      </c>
      <c r="AB34" s="13">
        <v>9</v>
      </c>
      <c r="AC34" s="13"/>
      <c r="AD34" s="13"/>
      <c r="AE34" s="14">
        <f t="shared" si="5"/>
        <v>9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9</v>
      </c>
      <c r="AS34" s="13">
        <v>6</v>
      </c>
      <c r="AT34" s="13">
        <v>7</v>
      </c>
      <c r="AU34" s="13">
        <v>8</v>
      </c>
      <c r="AV34" s="13"/>
      <c r="AW34" s="13"/>
      <c r="AX34" s="14">
        <f t="shared" si="10"/>
        <v>6.95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7</v>
      </c>
      <c r="BL34" s="13">
        <v>8</v>
      </c>
      <c r="BM34" s="13">
        <v>1</v>
      </c>
      <c r="BN34" s="13">
        <v>9</v>
      </c>
      <c r="BO34" s="13"/>
      <c r="BP34" s="13"/>
      <c r="BQ34" s="14">
        <f t="shared" si="15"/>
        <v>5.9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5.9</v>
      </c>
      <c r="CE34" s="58">
        <f t="shared" si="20"/>
        <v>7</v>
      </c>
      <c r="CF34" s="22"/>
      <c r="CG34" s="58">
        <f t="shared" si="21"/>
        <v>7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7296437</v>
      </c>
      <c r="C35" s="2">
        <v>5212</v>
      </c>
      <c r="D35" s="2">
        <v>14685</v>
      </c>
      <c r="E35" s="2" t="s">
        <v>60</v>
      </c>
      <c r="F35" s="70" t="s">
        <v>42</v>
      </c>
      <c r="G35" s="61">
        <v>5</v>
      </c>
      <c r="H35" s="8">
        <v>8</v>
      </c>
      <c r="I35" s="8">
        <v>5</v>
      </c>
      <c r="J35" s="8">
        <v>9</v>
      </c>
      <c r="K35" s="8">
        <v>8</v>
      </c>
      <c r="L35" s="14">
        <f t="shared" si="0"/>
        <v>7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7</v>
      </c>
      <c r="Z35" s="8">
        <v>8</v>
      </c>
      <c r="AA35" s="8">
        <v>8</v>
      </c>
      <c r="AB35" s="8">
        <v>9</v>
      </c>
      <c r="AC35" s="8"/>
      <c r="AD35" s="8"/>
      <c r="AE35" s="14">
        <f t="shared" si="5"/>
        <v>8.35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8.4</v>
      </c>
      <c r="AS35" s="8">
        <v>1</v>
      </c>
      <c r="AT35" s="8">
        <v>7</v>
      </c>
      <c r="AU35" s="8">
        <v>5</v>
      </c>
      <c r="AV35" s="8"/>
      <c r="AW35" s="8"/>
      <c r="AX35" s="14">
        <f t="shared" si="10"/>
        <v>4.3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4.3</v>
      </c>
      <c r="BL35" s="8">
        <v>5</v>
      </c>
      <c r="BM35" s="8">
        <v>1</v>
      </c>
      <c r="BN35" s="8">
        <v>9</v>
      </c>
      <c r="BO35" s="8"/>
      <c r="BP35" s="8"/>
      <c r="BQ35" s="14">
        <f t="shared" si="15"/>
        <v>5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5</v>
      </c>
      <c r="CE35" s="58">
        <f t="shared" si="20"/>
        <v>6</v>
      </c>
      <c r="CF35" s="21"/>
      <c r="CG35" s="58">
        <f t="shared" si="21"/>
        <v>6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7196301</v>
      </c>
      <c r="C36" s="3">
        <v>5209</v>
      </c>
      <c r="D36" s="3">
        <v>14679</v>
      </c>
      <c r="E36" s="3" t="s">
        <v>61</v>
      </c>
      <c r="F36" s="72" t="s">
        <v>42</v>
      </c>
      <c r="G36" s="62">
        <v>8</v>
      </c>
      <c r="H36" s="13">
        <v>9</v>
      </c>
      <c r="I36" s="13">
        <v>5</v>
      </c>
      <c r="J36" s="13">
        <v>8</v>
      </c>
      <c r="K36" s="13">
        <v>8</v>
      </c>
      <c r="L36" s="14">
        <f t="shared" si="0"/>
        <v>7.6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7.6</v>
      </c>
      <c r="Z36" s="13">
        <v>9</v>
      </c>
      <c r="AA36" s="13">
        <v>8</v>
      </c>
      <c r="AB36" s="13">
        <v>7</v>
      </c>
      <c r="AC36" s="13"/>
      <c r="AD36" s="13"/>
      <c r="AE36" s="14">
        <f t="shared" si="5"/>
        <v>8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8</v>
      </c>
      <c r="AS36" s="13">
        <v>8</v>
      </c>
      <c r="AT36" s="13">
        <v>6</v>
      </c>
      <c r="AU36" s="13">
        <v>8</v>
      </c>
      <c r="AV36" s="13"/>
      <c r="AW36" s="13"/>
      <c r="AX36" s="14">
        <f t="shared" si="10"/>
        <v>7.3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7.3</v>
      </c>
      <c r="BL36" s="13">
        <v>9</v>
      </c>
      <c r="BM36" s="13">
        <v>1</v>
      </c>
      <c r="BN36" s="13">
        <v>9</v>
      </c>
      <c r="BO36" s="13"/>
      <c r="BP36" s="13"/>
      <c r="BQ36" s="14">
        <f t="shared" si="15"/>
        <v>6.2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6.2</v>
      </c>
      <c r="CE36" s="58">
        <f t="shared" si="20"/>
        <v>7</v>
      </c>
      <c r="CF36" s="22"/>
      <c r="CG36" s="58">
        <f t="shared" si="21"/>
        <v>7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2893693</v>
      </c>
      <c r="C37" s="2">
        <v>5124</v>
      </c>
      <c r="D37" s="2">
        <v>14701</v>
      </c>
      <c r="E37" s="2" t="s">
        <v>62</v>
      </c>
      <c r="F37" s="70" t="s">
        <v>42</v>
      </c>
      <c r="G37" s="61">
        <v>6</v>
      </c>
      <c r="H37" s="8">
        <v>8</v>
      </c>
      <c r="I37" s="8">
        <v>6</v>
      </c>
      <c r="J37" s="8">
        <v>8</v>
      </c>
      <c r="K37" s="8">
        <v>8</v>
      </c>
      <c r="L37" s="14">
        <f t="shared" si="0"/>
        <v>7.2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7.2</v>
      </c>
      <c r="Z37" s="8">
        <v>9</v>
      </c>
      <c r="AA37" s="8">
        <v>7</v>
      </c>
      <c r="AB37" s="8">
        <v>8</v>
      </c>
      <c r="AC37" s="8"/>
      <c r="AD37" s="8"/>
      <c r="AE37" s="14">
        <f t="shared" si="5"/>
        <v>8.0500000000000007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8.1</v>
      </c>
      <c r="AS37" s="8">
        <v>8</v>
      </c>
      <c r="AT37" s="8">
        <v>6</v>
      </c>
      <c r="AU37" s="8">
        <v>6</v>
      </c>
      <c r="AV37" s="8"/>
      <c r="AW37" s="8"/>
      <c r="AX37" s="14">
        <f t="shared" si="10"/>
        <v>6.7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6.7</v>
      </c>
      <c r="BL37" s="8">
        <v>8</v>
      </c>
      <c r="BM37" s="8">
        <v>1</v>
      </c>
      <c r="BN37" s="8">
        <v>9</v>
      </c>
      <c r="BO37" s="8"/>
      <c r="BP37" s="8"/>
      <c r="BQ37" s="14">
        <f t="shared" si="15"/>
        <v>5.9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5.9</v>
      </c>
      <c r="CE37" s="58">
        <f t="shared" si="20"/>
        <v>7</v>
      </c>
      <c r="CF37" s="21"/>
      <c r="CG37" s="58">
        <f t="shared" si="21"/>
        <v>7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20404401</v>
      </c>
      <c r="C38" s="3">
        <v>5210</v>
      </c>
      <c r="D38" s="3">
        <v>14681</v>
      </c>
      <c r="E38" s="3" t="s">
        <v>63</v>
      </c>
      <c r="F38" s="72" t="s">
        <v>42</v>
      </c>
      <c r="G38" s="62">
        <v>8</v>
      </c>
      <c r="H38" s="13">
        <v>9</v>
      </c>
      <c r="I38" s="13">
        <v>5</v>
      </c>
      <c r="J38" s="13">
        <v>7</v>
      </c>
      <c r="K38" s="13">
        <v>8</v>
      </c>
      <c r="L38" s="14">
        <f t="shared" si="0"/>
        <v>7.4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7.4</v>
      </c>
      <c r="Z38" s="13">
        <v>8</v>
      </c>
      <c r="AA38" s="13">
        <v>8</v>
      </c>
      <c r="AB38" s="13">
        <v>7</v>
      </c>
      <c r="AC38" s="13"/>
      <c r="AD38" s="13"/>
      <c r="AE38" s="14">
        <f t="shared" si="5"/>
        <v>7.65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7.7</v>
      </c>
      <c r="AS38" s="13">
        <v>6</v>
      </c>
      <c r="AT38" s="13">
        <v>8</v>
      </c>
      <c r="AU38" s="13">
        <v>5</v>
      </c>
      <c r="AV38" s="13"/>
      <c r="AW38" s="13"/>
      <c r="AX38" s="14">
        <f t="shared" si="10"/>
        <v>6.4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6.4</v>
      </c>
      <c r="BL38" s="13">
        <v>7</v>
      </c>
      <c r="BM38" s="13">
        <v>7</v>
      </c>
      <c r="BN38" s="13">
        <v>9</v>
      </c>
      <c r="BO38" s="13"/>
      <c r="BP38" s="13"/>
      <c r="BQ38" s="14">
        <f t="shared" si="15"/>
        <v>7.7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7.7</v>
      </c>
      <c r="CE38" s="58">
        <f t="shared" si="20"/>
        <v>7</v>
      </c>
      <c r="CF38" s="22"/>
      <c r="CG38" s="58">
        <f t="shared" si="21"/>
        <v>7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3556773</v>
      </c>
      <c r="C39" s="2">
        <v>5216</v>
      </c>
      <c r="D39" s="2">
        <v>14693</v>
      </c>
      <c r="E39" s="2" t="s">
        <v>64</v>
      </c>
      <c r="F39" s="70" t="s">
        <v>42</v>
      </c>
      <c r="G39" s="61">
        <v>9</v>
      </c>
      <c r="H39" s="8">
        <v>9</v>
      </c>
      <c r="I39" s="8">
        <v>9</v>
      </c>
      <c r="J39" s="8">
        <v>8</v>
      </c>
      <c r="K39" s="8">
        <v>7</v>
      </c>
      <c r="L39" s="14">
        <f t="shared" si="0"/>
        <v>8.4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8.4</v>
      </c>
      <c r="Z39" s="8">
        <v>8</v>
      </c>
      <c r="AA39" s="8">
        <v>9</v>
      </c>
      <c r="AB39" s="8">
        <v>8</v>
      </c>
      <c r="AC39" s="8"/>
      <c r="AD39" s="8"/>
      <c r="AE39" s="14">
        <f t="shared" si="5"/>
        <v>8.3000000000000007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8.3000000000000007</v>
      </c>
      <c r="AS39" s="8">
        <v>7</v>
      </c>
      <c r="AT39" s="8">
        <v>6</v>
      </c>
      <c r="AU39" s="8">
        <v>8</v>
      </c>
      <c r="AV39" s="8"/>
      <c r="AW39" s="8"/>
      <c r="AX39" s="14">
        <f t="shared" si="10"/>
        <v>6.95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7</v>
      </c>
      <c r="BL39" s="8">
        <v>7</v>
      </c>
      <c r="BM39" s="8">
        <v>8</v>
      </c>
      <c r="BN39" s="8">
        <v>9</v>
      </c>
      <c r="BO39" s="8"/>
      <c r="BP39" s="8"/>
      <c r="BQ39" s="14">
        <f t="shared" si="15"/>
        <v>8.0500000000000007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8.1</v>
      </c>
      <c r="CE39" s="58">
        <f t="shared" si="20"/>
        <v>8</v>
      </c>
      <c r="CF39" s="21"/>
      <c r="CG39" s="58">
        <f t="shared" si="21"/>
        <v>8</v>
      </c>
      <c r="CH39" s="18" t="str">
        <f t="shared" si="22"/>
        <v>Aprobado</v>
      </c>
    </row>
    <row r="40" spans="1:86" ht="20.25" customHeight="1" x14ac:dyDescent="0.4">
      <c r="A40" s="71">
        <v>28</v>
      </c>
      <c r="B40" s="3">
        <v>4520478</v>
      </c>
      <c r="C40" s="3">
        <v>5229</v>
      </c>
      <c r="D40" s="3">
        <v>14764</v>
      </c>
      <c r="E40" s="3" t="s">
        <v>65</v>
      </c>
      <c r="F40" s="72" t="s">
        <v>42</v>
      </c>
      <c r="G40" s="62">
        <v>7</v>
      </c>
      <c r="H40" s="13">
        <v>7</v>
      </c>
      <c r="I40" s="13">
        <v>7</v>
      </c>
      <c r="J40" s="13">
        <v>8</v>
      </c>
      <c r="K40" s="13">
        <v>6</v>
      </c>
      <c r="L40" s="14">
        <f t="shared" si="0"/>
        <v>7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7</v>
      </c>
      <c r="Z40" s="13">
        <v>8</v>
      </c>
      <c r="AA40" s="13">
        <v>7</v>
      </c>
      <c r="AB40" s="13">
        <v>8</v>
      </c>
      <c r="AC40" s="13"/>
      <c r="AD40" s="13"/>
      <c r="AE40" s="14">
        <f t="shared" si="5"/>
        <v>7.7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7.7</v>
      </c>
      <c r="AS40" s="13">
        <v>7</v>
      </c>
      <c r="AT40" s="13">
        <v>8</v>
      </c>
      <c r="AU40" s="13">
        <v>8</v>
      </c>
      <c r="AV40" s="13"/>
      <c r="AW40" s="13"/>
      <c r="AX40" s="14">
        <f t="shared" si="10"/>
        <v>7.65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7.7</v>
      </c>
      <c r="BL40" s="13">
        <v>8</v>
      </c>
      <c r="BM40" s="13">
        <v>8</v>
      </c>
      <c r="BN40" s="13">
        <v>9</v>
      </c>
      <c r="BO40" s="13"/>
      <c r="BP40" s="13"/>
      <c r="BQ40" s="14">
        <f t="shared" si="15"/>
        <v>8.35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8.4</v>
      </c>
      <c r="CE40" s="58">
        <f t="shared" si="20"/>
        <v>8</v>
      </c>
      <c r="CF40" s="22"/>
      <c r="CG40" s="58">
        <f t="shared" si="21"/>
        <v>8</v>
      </c>
      <c r="CH40" s="17" t="str">
        <f t="shared" si="22"/>
        <v>Aprobado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CH13:CH82">
    <cfRule type="cellIs" dxfId="303" priority="1" stopIfTrue="1" operator="equal">
      <formula>"Reprobado"</formula>
    </cfRule>
  </conditionalFormatting>
  <conditionalFormatting sqref="CF13:CF82">
    <cfRule type="cellIs" dxfId="302" priority="2" stopIfTrue="1" operator="between">
      <formula>0</formula>
      <formula>10</formula>
    </cfRule>
  </conditionalFormatting>
  <conditionalFormatting sqref="CG13:CG82">
    <cfRule type="cellIs" dxfId="301" priority="3" operator="between">
      <formula>7</formula>
      <formula>10</formula>
    </cfRule>
    <cfRule type="cellIs" dxfId="300" priority="4" operator="between">
      <formula>5</formula>
      <formula>6.99</formula>
    </cfRule>
    <cfRule type="cellIs" dxfId="299" priority="5" operator="between">
      <formula>0</formula>
      <formula>4.99</formula>
    </cfRule>
  </conditionalFormatting>
  <conditionalFormatting sqref="CE13:CE82">
    <cfRule type="cellIs" dxfId="298" priority="6" operator="between">
      <formula>7</formula>
      <formula>10</formula>
    </cfRule>
    <cfRule type="cellIs" dxfId="297" priority="7" operator="between">
      <formula>5</formula>
      <formula>6.99</formula>
    </cfRule>
    <cfRule type="cellIs" dxfId="296" priority="8" operator="between">
      <formula>0</formula>
      <formula>4.99</formula>
    </cfRule>
  </conditionalFormatting>
  <conditionalFormatting sqref="Y13:Y82">
    <cfRule type="cellIs" dxfId="295" priority="9" operator="between">
      <formula>7</formula>
      <formula>10</formula>
    </cfRule>
    <cfRule type="cellIs" dxfId="294" priority="10" operator="between">
      <formula>5</formula>
      <formula>6.99</formula>
    </cfRule>
    <cfRule type="cellIs" dxfId="293" priority="11" operator="between">
      <formula>0</formula>
      <formula>4.99</formula>
    </cfRule>
  </conditionalFormatting>
  <conditionalFormatting sqref="Y11">
    <cfRule type="cellIs" dxfId="292" priority="12" operator="greaterThan">
      <formula>1.1</formula>
    </cfRule>
  </conditionalFormatting>
  <conditionalFormatting sqref="AR11">
    <cfRule type="cellIs" dxfId="291" priority="13" operator="greaterThan">
      <formula>1.1</formula>
    </cfRule>
  </conditionalFormatting>
  <conditionalFormatting sqref="BK11">
    <cfRule type="cellIs" dxfId="290" priority="14" operator="greaterThan">
      <formula>1.1</formula>
    </cfRule>
  </conditionalFormatting>
  <conditionalFormatting sqref="AR13:AR82">
    <cfRule type="cellIs" dxfId="289" priority="15" operator="between">
      <formula>7</formula>
      <formula>10</formula>
    </cfRule>
    <cfRule type="cellIs" dxfId="288" priority="16" operator="between">
      <formula>5</formula>
      <formula>6.99</formula>
    </cfRule>
    <cfRule type="cellIs" dxfId="287" priority="17" operator="between">
      <formula>0</formula>
      <formula>4.99</formula>
    </cfRule>
  </conditionalFormatting>
  <conditionalFormatting sqref="BK13:BK82">
    <cfRule type="cellIs" dxfId="286" priority="18" operator="between">
      <formula>7</formula>
      <formula>10</formula>
    </cfRule>
    <cfRule type="cellIs" dxfId="285" priority="19" operator="between">
      <formula>5</formula>
      <formula>6.99</formula>
    </cfRule>
    <cfRule type="cellIs" dxfId="284" priority="20" operator="between">
      <formula>0</formula>
      <formula>4.99</formula>
    </cfRule>
  </conditionalFormatting>
  <conditionalFormatting sqref="CD13:CD82">
    <cfRule type="cellIs" dxfId="283" priority="21" operator="between">
      <formula>7</formula>
      <formula>10</formula>
    </cfRule>
    <cfRule type="cellIs" dxfId="282" priority="22" operator="between">
      <formula>5</formula>
      <formula>6.99</formula>
    </cfRule>
    <cfRule type="cellIs" dxfId="281" priority="23" operator="between">
      <formula>0</formula>
      <formula>4.99</formula>
    </cfRule>
  </conditionalFormatting>
  <conditionalFormatting sqref="CD11">
    <cfRule type="cellIs" dxfId="280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AP13" activePane="bottomRight" state="frozen"/>
      <selection pane="topRight"/>
      <selection pane="bottomLeft"/>
      <selection pane="bottomRight" activeCell="BL11" sqref="BL11:BP4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70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75</v>
      </c>
      <c r="E7" s="6" t="s">
        <v>74</v>
      </c>
      <c r="G7" s="94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0.25</v>
      </c>
      <c r="H11" s="12">
        <v>0.25</v>
      </c>
      <c r="I11" s="12">
        <v>0.3</v>
      </c>
      <c r="J11" s="12">
        <v>0.2</v>
      </c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0.3</v>
      </c>
      <c r="AA11" s="12">
        <v>0.2</v>
      </c>
      <c r="AB11" s="12">
        <v>0.2</v>
      </c>
      <c r="AC11" s="12">
        <v>0.3</v>
      </c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0.25</v>
      </c>
      <c r="AT11" s="12">
        <v>0.1</v>
      </c>
      <c r="AU11" s="12">
        <v>0.35</v>
      </c>
      <c r="AV11" s="12">
        <v>0.3</v>
      </c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0.2</v>
      </c>
      <c r="BM11" s="12">
        <v>0.2</v>
      </c>
      <c r="BN11" s="12">
        <v>0.1</v>
      </c>
      <c r="BO11" s="12">
        <v>0.3</v>
      </c>
      <c r="BP11" s="12">
        <v>0.2</v>
      </c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7196293</v>
      </c>
      <c r="C13" s="2">
        <v>5223</v>
      </c>
      <c r="D13" s="2">
        <v>14709</v>
      </c>
      <c r="E13" s="2" t="s">
        <v>36</v>
      </c>
      <c r="F13" s="70" t="s">
        <v>37</v>
      </c>
      <c r="G13" s="61">
        <v>6</v>
      </c>
      <c r="H13" s="8">
        <v>8</v>
      </c>
      <c r="I13" s="8">
        <v>9</v>
      </c>
      <c r="J13" s="8">
        <v>5</v>
      </c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7.2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7.2</v>
      </c>
      <c r="Z13" s="8">
        <v>8</v>
      </c>
      <c r="AA13" s="8">
        <v>8</v>
      </c>
      <c r="AB13" s="8">
        <v>7</v>
      </c>
      <c r="AC13" s="8">
        <v>9</v>
      </c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8.1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8.1</v>
      </c>
      <c r="AS13" s="8">
        <v>9</v>
      </c>
      <c r="AT13" s="8">
        <v>10</v>
      </c>
      <c r="AU13" s="8">
        <v>9</v>
      </c>
      <c r="AV13" s="8">
        <v>7</v>
      </c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8.5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8.5</v>
      </c>
      <c r="BL13" s="8">
        <v>5</v>
      </c>
      <c r="BM13" s="8">
        <v>6</v>
      </c>
      <c r="BN13" s="8">
        <v>8</v>
      </c>
      <c r="BO13" s="8">
        <v>10</v>
      </c>
      <c r="BP13" s="8">
        <v>6</v>
      </c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7.2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7.2</v>
      </c>
      <c r="CE13" s="58">
        <f t="shared" ref="CE13:CE44" si="20">IF($G$4 = "MEDIA",ROUND(((Y13+AR13+BK13+CD13)/4),0),ROUND(((Y13+AR13+BK13)/3),0))</f>
        <v>8</v>
      </c>
      <c r="CF13" s="19"/>
      <c r="CG13" s="58">
        <f t="shared" ref="CG13:CG44" si="21">IF(AND(CE13&lt;5,$G$4="BASICA"),ROUND((CE13+CF13)/2,0),IF(AND(CE13&lt;6,$G$4="MEDIA"),ROUND((CE13+CF13)/2,0),CE13))</f>
        <v>8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7296432</v>
      </c>
      <c r="C14" s="3">
        <v>5204</v>
      </c>
      <c r="D14" s="3">
        <v>14668</v>
      </c>
      <c r="E14" s="3" t="s">
        <v>38</v>
      </c>
      <c r="F14" s="72" t="s">
        <v>37</v>
      </c>
      <c r="G14" s="62">
        <v>7</v>
      </c>
      <c r="H14" s="13">
        <v>5</v>
      </c>
      <c r="I14" s="13">
        <v>8</v>
      </c>
      <c r="J14" s="13">
        <v>6</v>
      </c>
      <c r="K14" s="13"/>
      <c r="L14" s="14">
        <f t="shared" si="0"/>
        <v>6.6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6.6</v>
      </c>
      <c r="Z14" s="13">
        <v>6</v>
      </c>
      <c r="AA14" s="13">
        <v>6</v>
      </c>
      <c r="AB14" s="13">
        <v>5</v>
      </c>
      <c r="AC14" s="13">
        <v>8</v>
      </c>
      <c r="AD14" s="13"/>
      <c r="AE14" s="14">
        <f t="shared" si="5"/>
        <v>6.4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6.4</v>
      </c>
      <c r="AS14" s="13">
        <v>9</v>
      </c>
      <c r="AT14" s="13">
        <v>10</v>
      </c>
      <c r="AU14" s="13">
        <v>9</v>
      </c>
      <c r="AV14" s="13">
        <v>7</v>
      </c>
      <c r="AW14" s="13"/>
      <c r="AX14" s="14">
        <f t="shared" si="10"/>
        <v>8.5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8.5</v>
      </c>
      <c r="BL14" s="13">
        <v>3</v>
      </c>
      <c r="BM14" s="13">
        <v>7</v>
      </c>
      <c r="BN14" s="13">
        <v>8</v>
      </c>
      <c r="BO14" s="13">
        <v>9</v>
      </c>
      <c r="BP14" s="13">
        <v>8</v>
      </c>
      <c r="BQ14" s="14">
        <f t="shared" si="15"/>
        <v>7.1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7.1</v>
      </c>
      <c r="CE14" s="58">
        <f t="shared" si="20"/>
        <v>7</v>
      </c>
      <c r="CF14" s="20"/>
      <c r="CG14" s="58">
        <f t="shared" si="21"/>
        <v>7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19707720</v>
      </c>
      <c r="C15" s="2">
        <v>5207</v>
      </c>
      <c r="D15" s="2">
        <v>14675</v>
      </c>
      <c r="E15" s="2" t="s">
        <v>39</v>
      </c>
      <c r="F15" s="70" t="s">
        <v>37</v>
      </c>
      <c r="G15" s="61">
        <v>6</v>
      </c>
      <c r="H15" s="8">
        <v>8</v>
      </c>
      <c r="I15" s="8">
        <v>8</v>
      </c>
      <c r="J15" s="8">
        <v>5</v>
      </c>
      <c r="K15" s="8"/>
      <c r="L15" s="14">
        <f t="shared" si="0"/>
        <v>6.9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6.9</v>
      </c>
      <c r="Z15" s="8">
        <v>8</v>
      </c>
      <c r="AA15" s="8">
        <v>5</v>
      </c>
      <c r="AB15" s="8">
        <v>7</v>
      </c>
      <c r="AC15" s="8">
        <v>9</v>
      </c>
      <c r="AD15" s="8"/>
      <c r="AE15" s="14">
        <f t="shared" si="5"/>
        <v>7.5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7.5</v>
      </c>
      <c r="AS15" s="8">
        <v>9</v>
      </c>
      <c r="AT15" s="8">
        <v>10</v>
      </c>
      <c r="AU15" s="8">
        <v>9</v>
      </c>
      <c r="AV15" s="8">
        <v>7</v>
      </c>
      <c r="AW15" s="8"/>
      <c r="AX15" s="14">
        <f t="shared" si="10"/>
        <v>8.5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8.5</v>
      </c>
      <c r="BL15" s="8">
        <v>5</v>
      </c>
      <c r="BM15" s="8">
        <v>6</v>
      </c>
      <c r="BN15" s="8">
        <v>8</v>
      </c>
      <c r="BO15" s="8">
        <v>9</v>
      </c>
      <c r="BP15" s="8">
        <v>3</v>
      </c>
      <c r="BQ15" s="14">
        <f t="shared" si="15"/>
        <v>6.3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6.3</v>
      </c>
      <c r="CE15" s="58">
        <f t="shared" si="20"/>
        <v>7</v>
      </c>
      <c r="CF15" s="21"/>
      <c r="CG15" s="58">
        <f t="shared" si="21"/>
        <v>7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2554020</v>
      </c>
      <c r="C16" s="3">
        <v>5206</v>
      </c>
      <c r="D16" s="3">
        <v>14673</v>
      </c>
      <c r="E16" s="3" t="s">
        <v>40</v>
      </c>
      <c r="F16" s="72" t="s">
        <v>37</v>
      </c>
      <c r="G16" s="62">
        <v>7</v>
      </c>
      <c r="H16" s="13">
        <v>6</v>
      </c>
      <c r="I16" s="13">
        <v>8</v>
      </c>
      <c r="J16" s="13">
        <v>6</v>
      </c>
      <c r="K16" s="13"/>
      <c r="L16" s="14">
        <f t="shared" si="0"/>
        <v>6.85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6.9</v>
      </c>
      <c r="Z16" s="13">
        <v>6</v>
      </c>
      <c r="AA16" s="13">
        <v>5</v>
      </c>
      <c r="AB16" s="13">
        <v>3</v>
      </c>
      <c r="AC16" s="13">
        <v>7</v>
      </c>
      <c r="AD16" s="13"/>
      <c r="AE16" s="14">
        <f t="shared" si="5"/>
        <v>5.5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5.5</v>
      </c>
      <c r="AS16" s="13">
        <v>8</v>
      </c>
      <c r="AT16" s="13">
        <v>10</v>
      </c>
      <c r="AU16" s="13">
        <v>7</v>
      </c>
      <c r="AV16" s="13">
        <v>3</v>
      </c>
      <c r="AW16" s="13"/>
      <c r="AX16" s="14">
        <f t="shared" si="10"/>
        <v>6.35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6.4</v>
      </c>
      <c r="BL16" s="13">
        <v>1</v>
      </c>
      <c r="BM16" s="13">
        <v>7</v>
      </c>
      <c r="BN16" s="13">
        <v>8</v>
      </c>
      <c r="BO16" s="13">
        <v>5</v>
      </c>
      <c r="BP16" s="13">
        <v>5</v>
      </c>
      <c r="BQ16" s="14">
        <f t="shared" si="15"/>
        <v>4.9000000000000004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4.9000000000000004</v>
      </c>
      <c r="CE16" s="58">
        <f t="shared" si="20"/>
        <v>6</v>
      </c>
      <c r="CF16" s="22"/>
      <c r="CG16" s="58">
        <f t="shared" si="21"/>
        <v>6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19826266</v>
      </c>
      <c r="C17" s="2">
        <v>5221</v>
      </c>
      <c r="D17" s="2">
        <v>14705</v>
      </c>
      <c r="E17" s="2" t="s">
        <v>41</v>
      </c>
      <c r="F17" s="70" t="s">
        <v>42</v>
      </c>
      <c r="G17" s="61">
        <v>6</v>
      </c>
      <c r="H17" s="8">
        <v>5</v>
      </c>
      <c r="I17" s="8">
        <v>8</v>
      </c>
      <c r="J17" s="8">
        <v>6</v>
      </c>
      <c r="K17" s="8"/>
      <c r="L17" s="14">
        <f t="shared" si="0"/>
        <v>6.35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6.4</v>
      </c>
      <c r="Z17" s="8">
        <v>6</v>
      </c>
      <c r="AA17" s="8">
        <v>6</v>
      </c>
      <c r="AB17" s="8">
        <v>4</v>
      </c>
      <c r="AC17" s="8">
        <v>6</v>
      </c>
      <c r="AD17" s="8"/>
      <c r="AE17" s="14">
        <f t="shared" si="5"/>
        <v>5.6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5.6</v>
      </c>
      <c r="AS17" s="8">
        <v>9</v>
      </c>
      <c r="AT17" s="8">
        <v>10</v>
      </c>
      <c r="AU17" s="8">
        <v>9</v>
      </c>
      <c r="AV17" s="8">
        <v>8</v>
      </c>
      <c r="AW17" s="8"/>
      <c r="AX17" s="14">
        <f t="shared" si="10"/>
        <v>8.8000000000000007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8.8000000000000007</v>
      </c>
      <c r="BL17" s="8">
        <v>5</v>
      </c>
      <c r="BM17" s="8">
        <v>6</v>
      </c>
      <c r="BN17" s="8">
        <v>6</v>
      </c>
      <c r="BO17" s="8">
        <v>4</v>
      </c>
      <c r="BP17" s="8">
        <v>4</v>
      </c>
      <c r="BQ17" s="14">
        <f t="shared" si="15"/>
        <v>4.8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4.8</v>
      </c>
      <c r="CE17" s="58">
        <f t="shared" si="20"/>
        <v>6</v>
      </c>
      <c r="CF17" s="21"/>
      <c r="CG17" s="58">
        <f t="shared" si="21"/>
        <v>6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2557645</v>
      </c>
      <c r="C18" s="3">
        <v>5201</v>
      </c>
      <c r="D18" s="3">
        <v>14662</v>
      </c>
      <c r="E18" s="3" t="s">
        <v>43</v>
      </c>
      <c r="F18" s="72" t="s">
        <v>37</v>
      </c>
      <c r="G18" s="62">
        <v>7</v>
      </c>
      <c r="H18" s="13">
        <v>8</v>
      </c>
      <c r="I18" s="13">
        <v>7</v>
      </c>
      <c r="J18" s="13">
        <v>7</v>
      </c>
      <c r="K18" s="13"/>
      <c r="L18" s="14">
        <f t="shared" si="0"/>
        <v>7.25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7.3</v>
      </c>
      <c r="Z18" s="13">
        <v>6</v>
      </c>
      <c r="AA18" s="13">
        <v>4</v>
      </c>
      <c r="AB18" s="13">
        <v>7</v>
      </c>
      <c r="AC18" s="13">
        <v>8</v>
      </c>
      <c r="AD18" s="13"/>
      <c r="AE18" s="14">
        <f t="shared" si="5"/>
        <v>6.4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6.4</v>
      </c>
      <c r="AS18" s="13">
        <v>9</v>
      </c>
      <c r="AT18" s="13">
        <v>10</v>
      </c>
      <c r="AU18" s="13">
        <v>9</v>
      </c>
      <c r="AV18" s="13">
        <v>8</v>
      </c>
      <c r="AW18" s="13"/>
      <c r="AX18" s="14">
        <f t="shared" si="10"/>
        <v>8.8000000000000007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8.8000000000000007</v>
      </c>
      <c r="BL18" s="13">
        <v>5</v>
      </c>
      <c r="BM18" s="13">
        <v>6</v>
      </c>
      <c r="BN18" s="13">
        <v>9</v>
      </c>
      <c r="BO18" s="13">
        <v>9</v>
      </c>
      <c r="BP18" s="13">
        <v>6</v>
      </c>
      <c r="BQ18" s="14">
        <f t="shared" si="15"/>
        <v>7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7</v>
      </c>
      <c r="CE18" s="58">
        <f t="shared" si="20"/>
        <v>7</v>
      </c>
      <c r="CF18" s="22"/>
      <c r="CG18" s="58">
        <f t="shared" si="21"/>
        <v>7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5822391</v>
      </c>
      <c r="C19" s="2">
        <v>5208</v>
      </c>
      <c r="D19" s="2">
        <v>14677</v>
      </c>
      <c r="E19" s="2" t="s">
        <v>44</v>
      </c>
      <c r="F19" s="70" t="s">
        <v>37</v>
      </c>
      <c r="G19" s="61">
        <v>6</v>
      </c>
      <c r="H19" s="8">
        <v>6</v>
      </c>
      <c r="I19" s="8">
        <v>8</v>
      </c>
      <c r="J19" s="8">
        <v>5</v>
      </c>
      <c r="K19" s="8"/>
      <c r="L19" s="14">
        <f t="shared" si="0"/>
        <v>6.4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6.4</v>
      </c>
      <c r="Z19" s="8">
        <v>6</v>
      </c>
      <c r="AA19" s="8">
        <v>6</v>
      </c>
      <c r="AB19" s="8">
        <v>5</v>
      </c>
      <c r="AC19" s="8">
        <v>7</v>
      </c>
      <c r="AD19" s="8"/>
      <c r="AE19" s="14">
        <f t="shared" si="5"/>
        <v>6.1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6.1</v>
      </c>
      <c r="AS19" s="8">
        <v>7</v>
      </c>
      <c r="AT19" s="8">
        <v>10</v>
      </c>
      <c r="AU19" s="8">
        <v>8</v>
      </c>
      <c r="AV19" s="8">
        <v>5</v>
      </c>
      <c r="AW19" s="8"/>
      <c r="AX19" s="14">
        <f t="shared" si="10"/>
        <v>7.05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7.1</v>
      </c>
      <c r="BL19" s="8">
        <v>5</v>
      </c>
      <c r="BM19" s="8">
        <v>6</v>
      </c>
      <c r="BN19" s="8">
        <v>6</v>
      </c>
      <c r="BO19" s="8">
        <v>9</v>
      </c>
      <c r="BP19" s="8">
        <v>5</v>
      </c>
      <c r="BQ19" s="14">
        <f t="shared" si="15"/>
        <v>6.5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6.5</v>
      </c>
      <c r="CE19" s="58">
        <f t="shared" si="20"/>
        <v>7</v>
      </c>
      <c r="CF19" s="21"/>
      <c r="CG19" s="58">
        <f t="shared" si="21"/>
        <v>7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19836506</v>
      </c>
      <c r="C20" s="3">
        <v>5251</v>
      </c>
      <c r="D20" s="3">
        <v>14782</v>
      </c>
      <c r="E20" s="3" t="s">
        <v>45</v>
      </c>
      <c r="F20" s="72" t="s">
        <v>37</v>
      </c>
      <c r="G20" s="62">
        <v>6</v>
      </c>
      <c r="H20" s="13">
        <v>8</v>
      </c>
      <c r="I20" s="13">
        <v>6</v>
      </c>
      <c r="J20" s="13">
        <v>4</v>
      </c>
      <c r="K20" s="13"/>
      <c r="L20" s="14">
        <f t="shared" si="0"/>
        <v>6.1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6.1</v>
      </c>
      <c r="Z20" s="13">
        <v>7</v>
      </c>
      <c r="AA20" s="13">
        <v>6</v>
      </c>
      <c r="AB20" s="13">
        <v>1</v>
      </c>
      <c r="AC20" s="13">
        <v>8</v>
      </c>
      <c r="AD20" s="13"/>
      <c r="AE20" s="14">
        <f t="shared" si="5"/>
        <v>5.9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5.9</v>
      </c>
      <c r="AS20" s="13">
        <v>7</v>
      </c>
      <c r="AT20" s="13">
        <v>10</v>
      </c>
      <c r="AU20" s="13">
        <v>9</v>
      </c>
      <c r="AV20" s="13">
        <v>5</v>
      </c>
      <c r="AW20" s="13"/>
      <c r="AX20" s="14">
        <f t="shared" si="10"/>
        <v>7.4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7.4</v>
      </c>
      <c r="BL20" s="13">
        <v>3</v>
      </c>
      <c r="BM20" s="13">
        <v>6</v>
      </c>
      <c r="BN20" s="13">
        <v>7</v>
      </c>
      <c r="BO20" s="13">
        <v>9</v>
      </c>
      <c r="BP20" s="13">
        <v>5</v>
      </c>
      <c r="BQ20" s="14">
        <f t="shared" si="15"/>
        <v>6.2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6.2</v>
      </c>
      <c r="CE20" s="58">
        <f t="shared" si="20"/>
        <v>6</v>
      </c>
      <c r="CF20" s="22"/>
      <c r="CG20" s="58">
        <f t="shared" si="21"/>
        <v>6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2197204</v>
      </c>
      <c r="C21" s="2">
        <v>5219</v>
      </c>
      <c r="D21" s="2">
        <v>14699</v>
      </c>
      <c r="E21" s="2" t="s">
        <v>46</v>
      </c>
      <c r="F21" s="70" t="s">
        <v>42</v>
      </c>
      <c r="G21" s="61">
        <v>6</v>
      </c>
      <c r="H21" s="8">
        <v>8</v>
      </c>
      <c r="I21" s="8">
        <v>6</v>
      </c>
      <c r="J21" s="8">
        <v>4</v>
      </c>
      <c r="K21" s="8"/>
      <c r="L21" s="14">
        <f t="shared" si="0"/>
        <v>6.1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6.1</v>
      </c>
      <c r="Z21" s="8">
        <v>7</v>
      </c>
      <c r="AA21" s="8">
        <v>6</v>
      </c>
      <c r="AB21" s="8">
        <v>4</v>
      </c>
      <c r="AC21" s="8">
        <v>5</v>
      </c>
      <c r="AD21" s="8"/>
      <c r="AE21" s="14">
        <f t="shared" si="5"/>
        <v>5.6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5.6</v>
      </c>
      <c r="AS21" s="8">
        <v>7</v>
      </c>
      <c r="AT21" s="8">
        <v>1</v>
      </c>
      <c r="AU21" s="8">
        <v>7</v>
      </c>
      <c r="AV21" s="8">
        <v>5</v>
      </c>
      <c r="AW21" s="8"/>
      <c r="AX21" s="14">
        <f t="shared" si="10"/>
        <v>5.8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5.8</v>
      </c>
      <c r="BL21" s="8">
        <v>3</v>
      </c>
      <c r="BM21" s="8">
        <v>6</v>
      </c>
      <c r="BN21" s="8">
        <v>7</v>
      </c>
      <c r="BO21" s="8">
        <v>9</v>
      </c>
      <c r="BP21" s="8">
        <v>4</v>
      </c>
      <c r="BQ21" s="14">
        <f t="shared" si="15"/>
        <v>6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6</v>
      </c>
      <c r="CE21" s="58">
        <f t="shared" si="20"/>
        <v>6</v>
      </c>
      <c r="CF21" s="21"/>
      <c r="CG21" s="58">
        <f t="shared" si="21"/>
        <v>6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5822342</v>
      </c>
      <c r="C22" s="3">
        <v>5217</v>
      </c>
      <c r="D22" s="3">
        <v>14695</v>
      </c>
      <c r="E22" s="3" t="s">
        <v>47</v>
      </c>
      <c r="F22" s="72" t="s">
        <v>42</v>
      </c>
      <c r="G22" s="62">
        <v>7</v>
      </c>
      <c r="H22" s="13">
        <v>8</v>
      </c>
      <c r="I22" s="13">
        <v>7</v>
      </c>
      <c r="J22" s="13">
        <v>2</v>
      </c>
      <c r="K22" s="13"/>
      <c r="L22" s="14">
        <f t="shared" si="0"/>
        <v>6.25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6.3</v>
      </c>
      <c r="Z22" s="13">
        <v>7</v>
      </c>
      <c r="AA22" s="13">
        <v>6</v>
      </c>
      <c r="AB22" s="13">
        <v>7</v>
      </c>
      <c r="AC22" s="13">
        <v>7</v>
      </c>
      <c r="AD22" s="13"/>
      <c r="AE22" s="14">
        <f t="shared" si="5"/>
        <v>6.8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6.8</v>
      </c>
      <c r="AS22" s="13">
        <v>6</v>
      </c>
      <c r="AT22" s="13">
        <v>9</v>
      </c>
      <c r="AU22" s="13">
        <v>7</v>
      </c>
      <c r="AV22" s="13">
        <v>7</v>
      </c>
      <c r="AW22" s="13"/>
      <c r="AX22" s="14">
        <f t="shared" si="10"/>
        <v>6.95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7</v>
      </c>
      <c r="BL22" s="13">
        <v>4</v>
      </c>
      <c r="BM22" s="13">
        <v>5</v>
      </c>
      <c r="BN22" s="13">
        <v>8</v>
      </c>
      <c r="BO22" s="13">
        <v>8</v>
      </c>
      <c r="BP22" s="13">
        <v>5</v>
      </c>
      <c r="BQ22" s="14">
        <f t="shared" si="15"/>
        <v>6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6</v>
      </c>
      <c r="CE22" s="58">
        <f t="shared" si="20"/>
        <v>7</v>
      </c>
      <c r="CF22" s="22"/>
      <c r="CG22" s="58">
        <f t="shared" si="21"/>
        <v>7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6411696</v>
      </c>
      <c r="C23" s="2">
        <v>5211</v>
      </c>
      <c r="D23" s="2">
        <v>14683</v>
      </c>
      <c r="E23" s="2" t="s">
        <v>48</v>
      </c>
      <c r="F23" s="70" t="s">
        <v>42</v>
      </c>
      <c r="G23" s="61">
        <v>7</v>
      </c>
      <c r="H23" s="8">
        <v>5</v>
      </c>
      <c r="I23" s="8">
        <v>9</v>
      </c>
      <c r="J23" s="8">
        <v>4</v>
      </c>
      <c r="K23" s="8"/>
      <c r="L23" s="14">
        <f t="shared" si="0"/>
        <v>6.5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6.5</v>
      </c>
      <c r="Z23" s="8">
        <v>8</v>
      </c>
      <c r="AA23" s="8">
        <v>3</v>
      </c>
      <c r="AB23" s="8">
        <v>7</v>
      </c>
      <c r="AC23" s="8">
        <v>8</v>
      </c>
      <c r="AD23" s="8"/>
      <c r="AE23" s="14">
        <f t="shared" si="5"/>
        <v>6.8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6.8</v>
      </c>
      <c r="AS23" s="8">
        <v>6</v>
      </c>
      <c r="AT23" s="8">
        <v>9</v>
      </c>
      <c r="AU23" s="8">
        <v>9</v>
      </c>
      <c r="AV23" s="8">
        <v>6</v>
      </c>
      <c r="AW23" s="8"/>
      <c r="AX23" s="14">
        <f t="shared" si="10"/>
        <v>7.35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7.4</v>
      </c>
      <c r="BL23" s="8">
        <v>4</v>
      </c>
      <c r="BM23" s="8">
        <v>5</v>
      </c>
      <c r="BN23" s="8">
        <v>8</v>
      </c>
      <c r="BO23" s="8">
        <v>9</v>
      </c>
      <c r="BP23" s="8">
        <v>3</v>
      </c>
      <c r="BQ23" s="14">
        <f t="shared" si="15"/>
        <v>5.9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5.9</v>
      </c>
      <c r="CE23" s="58">
        <f t="shared" si="20"/>
        <v>7</v>
      </c>
      <c r="CF23" s="21"/>
      <c r="CG23" s="58">
        <f t="shared" si="21"/>
        <v>7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19843964</v>
      </c>
      <c r="C24" s="3">
        <v>5215</v>
      </c>
      <c r="D24" s="3">
        <v>14691</v>
      </c>
      <c r="E24" s="3" t="s">
        <v>49</v>
      </c>
      <c r="F24" s="72" t="s">
        <v>42</v>
      </c>
      <c r="G24" s="62">
        <v>7</v>
      </c>
      <c r="H24" s="13">
        <v>8</v>
      </c>
      <c r="I24" s="13">
        <v>9</v>
      </c>
      <c r="J24" s="13">
        <v>4</v>
      </c>
      <c r="K24" s="13"/>
      <c r="L24" s="14">
        <f t="shared" si="0"/>
        <v>7.25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7.3</v>
      </c>
      <c r="Z24" s="13">
        <v>7</v>
      </c>
      <c r="AA24" s="13">
        <v>4</v>
      </c>
      <c r="AB24" s="13">
        <v>7</v>
      </c>
      <c r="AC24" s="13">
        <v>9</v>
      </c>
      <c r="AD24" s="13"/>
      <c r="AE24" s="14">
        <f t="shared" si="5"/>
        <v>7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7</v>
      </c>
      <c r="AS24" s="13">
        <v>6</v>
      </c>
      <c r="AT24" s="13">
        <v>10</v>
      </c>
      <c r="AU24" s="13">
        <v>7</v>
      </c>
      <c r="AV24" s="13">
        <v>5</v>
      </c>
      <c r="AW24" s="13"/>
      <c r="AX24" s="14">
        <f t="shared" si="10"/>
        <v>6.45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6.5</v>
      </c>
      <c r="BL24" s="13">
        <v>4</v>
      </c>
      <c r="BM24" s="13">
        <v>5</v>
      </c>
      <c r="BN24" s="13">
        <v>8</v>
      </c>
      <c r="BO24" s="13">
        <v>9</v>
      </c>
      <c r="BP24" s="13">
        <v>4</v>
      </c>
      <c r="BQ24" s="14">
        <f t="shared" si="15"/>
        <v>6.1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6.1</v>
      </c>
      <c r="CE24" s="58">
        <f t="shared" si="20"/>
        <v>7</v>
      </c>
      <c r="CF24" s="22"/>
      <c r="CG24" s="58">
        <f t="shared" si="21"/>
        <v>7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7296319</v>
      </c>
      <c r="C25" s="2">
        <v>5230</v>
      </c>
      <c r="D25" s="2">
        <v>14768</v>
      </c>
      <c r="E25" s="2" t="s">
        <v>50</v>
      </c>
      <c r="F25" s="70" t="s">
        <v>42</v>
      </c>
      <c r="G25" s="61">
        <v>6</v>
      </c>
      <c r="H25" s="8">
        <v>8</v>
      </c>
      <c r="I25" s="8">
        <v>8</v>
      </c>
      <c r="J25" s="8">
        <v>5</v>
      </c>
      <c r="K25" s="8"/>
      <c r="L25" s="14">
        <f t="shared" si="0"/>
        <v>6.9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6.9</v>
      </c>
      <c r="Z25" s="8">
        <v>7</v>
      </c>
      <c r="AA25" s="8">
        <v>6</v>
      </c>
      <c r="AB25" s="8">
        <v>4</v>
      </c>
      <c r="AC25" s="8">
        <v>8</v>
      </c>
      <c r="AD25" s="8"/>
      <c r="AE25" s="14">
        <f t="shared" si="5"/>
        <v>6.5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6.5</v>
      </c>
      <c r="AS25" s="8">
        <v>7</v>
      </c>
      <c r="AT25" s="8">
        <v>10</v>
      </c>
      <c r="AU25" s="8">
        <v>9</v>
      </c>
      <c r="AV25" s="8">
        <v>8</v>
      </c>
      <c r="AW25" s="8"/>
      <c r="AX25" s="14">
        <f t="shared" si="10"/>
        <v>8.3000000000000007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8.3000000000000007</v>
      </c>
      <c r="BL25" s="8">
        <v>3</v>
      </c>
      <c r="BM25" s="8">
        <v>6</v>
      </c>
      <c r="BN25" s="8">
        <v>8</v>
      </c>
      <c r="BO25" s="8">
        <v>9</v>
      </c>
      <c r="BP25" s="8">
        <v>3</v>
      </c>
      <c r="BQ25" s="14">
        <f t="shared" si="15"/>
        <v>5.9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5.9</v>
      </c>
      <c r="CE25" s="58">
        <f t="shared" si="20"/>
        <v>7</v>
      </c>
      <c r="CF25" s="21"/>
      <c r="CG25" s="58">
        <f t="shared" si="21"/>
        <v>7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19839024</v>
      </c>
      <c r="C26" s="3">
        <v>5218</v>
      </c>
      <c r="D26" s="3">
        <v>14697</v>
      </c>
      <c r="E26" s="3" t="s">
        <v>51</v>
      </c>
      <c r="F26" s="72" t="s">
        <v>42</v>
      </c>
      <c r="G26" s="62">
        <v>7</v>
      </c>
      <c r="H26" s="13">
        <v>6</v>
      </c>
      <c r="I26" s="13">
        <v>7</v>
      </c>
      <c r="J26" s="13">
        <v>4</v>
      </c>
      <c r="K26" s="13"/>
      <c r="L26" s="14">
        <f t="shared" si="0"/>
        <v>6.15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6.2</v>
      </c>
      <c r="Z26" s="13">
        <v>7</v>
      </c>
      <c r="AA26" s="13">
        <v>6</v>
      </c>
      <c r="AB26" s="13">
        <v>7</v>
      </c>
      <c r="AC26" s="13">
        <v>7</v>
      </c>
      <c r="AD26" s="13"/>
      <c r="AE26" s="14">
        <f t="shared" si="5"/>
        <v>6.8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6.8</v>
      </c>
      <c r="AS26" s="13">
        <v>6</v>
      </c>
      <c r="AT26" s="13">
        <v>9</v>
      </c>
      <c r="AU26" s="13">
        <v>9</v>
      </c>
      <c r="AV26" s="13">
        <v>6</v>
      </c>
      <c r="AW26" s="13"/>
      <c r="AX26" s="14">
        <f t="shared" si="10"/>
        <v>7.35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7.4</v>
      </c>
      <c r="BL26" s="13">
        <v>4</v>
      </c>
      <c r="BM26" s="13">
        <v>5</v>
      </c>
      <c r="BN26" s="13">
        <v>8</v>
      </c>
      <c r="BO26" s="13">
        <v>9</v>
      </c>
      <c r="BP26" s="13">
        <v>3</v>
      </c>
      <c r="BQ26" s="14">
        <f t="shared" si="15"/>
        <v>5.9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5.9</v>
      </c>
      <c r="CE26" s="58">
        <f t="shared" si="20"/>
        <v>7</v>
      </c>
      <c r="CF26" s="22"/>
      <c r="CG26" s="58">
        <f t="shared" si="21"/>
        <v>7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5822363</v>
      </c>
      <c r="C27" s="2">
        <v>5248</v>
      </c>
      <c r="D27" s="2">
        <v>14771</v>
      </c>
      <c r="E27" s="2" t="s">
        <v>52</v>
      </c>
      <c r="F27" s="70" t="s">
        <v>42</v>
      </c>
      <c r="G27" s="61">
        <v>7</v>
      </c>
      <c r="H27" s="8">
        <v>6</v>
      </c>
      <c r="I27" s="8">
        <v>7</v>
      </c>
      <c r="J27" s="8">
        <v>6</v>
      </c>
      <c r="K27" s="8"/>
      <c r="L27" s="14">
        <f t="shared" si="0"/>
        <v>6.55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6.6</v>
      </c>
      <c r="Z27" s="8">
        <v>8</v>
      </c>
      <c r="AA27" s="8">
        <v>6</v>
      </c>
      <c r="AB27" s="8">
        <v>4</v>
      </c>
      <c r="AC27" s="8">
        <v>7</v>
      </c>
      <c r="AD27" s="8"/>
      <c r="AE27" s="14">
        <f t="shared" si="5"/>
        <v>6.5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6.5</v>
      </c>
      <c r="AS27" s="8">
        <v>9</v>
      </c>
      <c r="AT27" s="8">
        <v>9</v>
      </c>
      <c r="AU27" s="8">
        <v>9</v>
      </c>
      <c r="AV27" s="8">
        <v>3</v>
      </c>
      <c r="AW27" s="8"/>
      <c r="AX27" s="14">
        <f t="shared" si="10"/>
        <v>7.2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7.2</v>
      </c>
      <c r="BL27" s="8">
        <v>4</v>
      </c>
      <c r="BM27" s="8">
        <v>7</v>
      </c>
      <c r="BN27" s="8">
        <v>8</v>
      </c>
      <c r="BO27" s="8">
        <v>9</v>
      </c>
      <c r="BP27" s="8">
        <v>3</v>
      </c>
      <c r="BQ27" s="14">
        <f t="shared" si="15"/>
        <v>6.3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6.3</v>
      </c>
      <c r="CE27" s="58">
        <f t="shared" si="20"/>
        <v>7</v>
      </c>
      <c r="CF27" s="21"/>
      <c r="CG27" s="58">
        <f t="shared" si="21"/>
        <v>7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6657810</v>
      </c>
      <c r="C28" s="3">
        <v>5252</v>
      </c>
      <c r="D28" s="3">
        <v>14784</v>
      </c>
      <c r="E28" s="3" t="s">
        <v>53</v>
      </c>
      <c r="F28" s="72" t="s">
        <v>42</v>
      </c>
      <c r="G28" s="62">
        <v>6</v>
      </c>
      <c r="H28" s="13">
        <v>6</v>
      </c>
      <c r="I28" s="13">
        <v>7</v>
      </c>
      <c r="J28" s="13">
        <v>6</v>
      </c>
      <c r="K28" s="13"/>
      <c r="L28" s="14">
        <f t="shared" si="0"/>
        <v>6.3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6.3</v>
      </c>
      <c r="Z28" s="13">
        <v>6</v>
      </c>
      <c r="AA28" s="13">
        <v>6</v>
      </c>
      <c r="AB28" s="13">
        <v>4</v>
      </c>
      <c r="AC28" s="13">
        <v>7</v>
      </c>
      <c r="AD28" s="13"/>
      <c r="AE28" s="14">
        <f t="shared" si="5"/>
        <v>5.9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5.9</v>
      </c>
      <c r="AS28" s="13">
        <v>7</v>
      </c>
      <c r="AT28" s="13">
        <v>9</v>
      </c>
      <c r="AU28" s="13">
        <v>6</v>
      </c>
      <c r="AV28" s="13">
        <v>6</v>
      </c>
      <c r="AW28" s="13"/>
      <c r="AX28" s="14">
        <f t="shared" si="10"/>
        <v>6.55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6.6</v>
      </c>
      <c r="BL28" s="13">
        <v>3</v>
      </c>
      <c r="BM28" s="13">
        <v>6</v>
      </c>
      <c r="BN28" s="13">
        <v>8</v>
      </c>
      <c r="BO28" s="13">
        <v>9</v>
      </c>
      <c r="BP28" s="13">
        <v>6</v>
      </c>
      <c r="BQ28" s="14">
        <f t="shared" si="15"/>
        <v>6.5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6.5</v>
      </c>
      <c r="CE28" s="58">
        <f t="shared" si="20"/>
        <v>6</v>
      </c>
      <c r="CF28" s="22"/>
      <c r="CG28" s="58">
        <f t="shared" si="21"/>
        <v>6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5013167</v>
      </c>
      <c r="C29" s="2">
        <v>5200</v>
      </c>
      <c r="D29" s="2">
        <v>14660</v>
      </c>
      <c r="E29" s="2" t="s">
        <v>54</v>
      </c>
      <c r="F29" s="70" t="s">
        <v>37</v>
      </c>
      <c r="G29" s="61">
        <v>7</v>
      </c>
      <c r="H29" s="8">
        <v>6</v>
      </c>
      <c r="I29" s="8">
        <v>9</v>
      </c>
      <c r="J29" s="8">
        <v>6</v>
      </c>
      <c r="K29" s="8"/>
      <c r="L29" s="14">
        <f t="shared" si="0"/>
        <v>7.15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7.2</v>
      </c>
      <c r="Z29" s="8">
        <v>6</v>
      </c>
      <c r="AA29" s="8">
        <v>5</v>
      </c>
      <c r="AB29" s="8">
        <v>7</v>
      </c>
      <c r="AC29" s="8">
        <v>9</v>
      </c>
      <c r="AD29" s="8"/>
      <c r="AE29" s="14">
        <f t="shared" si="5"/>
        <v>6.9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6.9</v>
      </c>
      <c r="AS29" s="8">
        <v>9</v>
      </c>
      <c r="AT29" s="8">
        <v>10</v>
      </c>
      <c r="AU29" s="8">
        <v>9</v>
      </c>
      <c r="AV29" s="8">
        <v>5</v>
      </c>
      <c r="AW29" s="8"/>
      <c r="AX29" s="14">
        <f t="shared" si="10"/>
        <v>7.9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7.9</v>
      </c>
      <c r="BL29" s="8">
        <v>5</v>
      </c>
      <c r="BM29" s="8">
        <v>6</v>
      </c>
      <c r="BN29" s="8">
        <v>8</v>
      </c>
      <c r="BO29" s="8">
        <v>9</v>
      </c>
      <c r="BP29" s="8">
        <v>4</v>
      </c>
      <c r="BQ29" s="14">
        <f t="shared" si="15"/>
        <v>6.5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6.5</v>
      </c>
      <c r="CE29" s="58">
        <f t="shared" si="20"/>
        <v>7</v>
      </c>
      <c r="CF29" s="21"/>
      <c r="CG29" s="58">
        <f t="shared" si="21"/>
        <v>7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2563547</v>
      </c>
      <c r="C30" s="3">
        <v>5225</v>
      </c>
      <c r="D30" s="3">
        <v>14716</v>
      </c>
      <c r="E30" s="3" t="s">
        <v>55</v>
      </c>
      <c r="F30" s="72" t="s">
        <v>42</v>
      </c>
      <c r="G30" s="62">
        <v>7</v>
      </c>
      <c r="H30" s="13">
        <v>5</v>
      </c>
      <c r="I30" s="13">
        <v>7</v>
      </c>
      <c r="J30" s="13">
        <v>5</v>
      </c>
      <c r="K30" s="13"/>
      <c r="L30" s="14">
        <f t="shared" si="0"/>
        <v>6.1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6.1</v>
      </c>
      <c r="Z30" s="13">
        <v>5</v>
      </c>
      <c r="AA30" s="13">
        <v>6</v>
      </c>
      <c r="AB30" s="13">
        <v>1</v>
      </c>
      <c r="AC30" s="13">
        <v>5</v>
      </c>
      <c r="AD30" s="13"/>
      <c r="AE30" s="14">
        <f t="shared" si="5"/>
        <v>4.4000000000000004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4.4000000000000004</v>
      </c>
      <c r="AS30" s="13">
        <v>8</v>
      </c>
      <c r="AT30" s="13">
        <v>8</v>
      </c>
      <c r="AU30" s="13">
        <v>5</v>
      </c>
      <c r="AV30" s="13">
        <v>3</v>
      </c>
      <c r="AW30" s="13"/>
      <c r="AX30" s="14">
        <f t="shared" si="10"/>
        <v>5.45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5.5</v>
      </c>
      <c r="BL30" s="13">
        <v>1</v>
      </c>
      <c r="BM30" s="13">
        <v>5</v>
      </c>
      <c r="BN30" s="13">
        <v>5</v>
      </c>
      <c r="BO30" s="13">
        <v>8</v>
      </c>
      <c r="BP30" s="13">
        <v>3</v>
      </c>
      <c r="BQ30" s="14">
        <f t="shared" si="15"/>
        <v>4.7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4.7</v>
      </c>
      <c r="CE30" s="58">
        <f t="shared" si="20"/>
        <v>5</v>
      </c>
      <c r="CF30" s="22"/>
      <c r="CG30" s="58">
        <f t="shared" si="21"/>
        <v>3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7196229</v>
      </c>
      <c r="C31" s="2">
        <v>5205</v>
      </c>
      <c r="D31" s="2">
        <v>14670</v>
      </c>
      <c r="E31" s="2" t="s">
        <v>56</v>
      </c>
      <c r="F31" s="70" t="s">
        <v>37</v>
      </c>
      <c r="G31" s="61">
        <v>7</v>
      </c>
      <c r="H31" s="8">
        <v>5</v>
      </c>
      <c r="I31" s="8">
        <v>7</v>
      </c>
      <c r="J31" s="8">
        <v>6</v>
      </c>
      <c r="K31" s="8"/>
      <c r="L31" s="14">
        <f t="shared" si="0"/>
        <v>6.3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6.3</v>
      </c>
      <c r="Z31" s="8">
        <v>6</v>
      </c>
      <c r="AA31" s="8">
        <v>6</v>
      </c>
      <c r="AB31" s="8">
        <v>5</v>
      </c>
      <c r="AC31" s="8">
        <v>6</v>
      </c>
      <c r="AD31" s="8"/>
      <c r="AE31" s="14">
        <f t="shared" si="5"/>
        <v>5.8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5.8</v>
      </c>
      <c r="AS31" s="8">
        <v>9</v>
      </c>
      <c r="AT31" s="8">
        <v>10</v>
      </c>
      <c r="AU31" s="8">
        <v>7</v>
      </c>
      <c r="AV31" s="8">
        <v>6</v>
      </c>
      <c r="AW31" s="8"/>
      <c r="AX31" s="14">
        <f t="shared" si="10"/>
        <v>7.5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7.5</v>
      </c>
      <c r="BL31" s="8">
        <v>3</v>
      </c>
      <c r="BM31" s="8">
        <v>7</v>
      </c>
      <c r="BN31" s="8">
        <v>8</v>
      </c>
      <c r="BO31" s="8">
        <v>9</v>
      </c>
      <c r="BP31" s="8">
        <v>4</v>
      </c>
      <c r="BQ31" s="14">
        <f t="shared" si="15"/>
        <v>6.3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6.3</v>
      </c>
      <c r="CE31" s="58">
        <f t="shared" si="20"/>
        <v>6</v>
      </c>
      <c r="CF31" s="21"/>
      <c r="CG31" s="58">
        <f t="shared" si="21"/>
        <v>6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6136351</v>
      </c>
      <c r="C32" s="3">
        <v>5220</v>
      </c>
      <c r="D32" s="3">
        <v>14703</v>
      </c>
      <c r="E32" s="3" t="s">
        <v>57</v>
      </c>
      <c r="F32" s="72" t="s">
        <v>42</v>
      </c>
      <c r="G32" s="62">
        <v>7</v>
      </c>
      <c r="H32" s="13">
        <v>8</v>
      </c>
      <c r="I32" s="13">
        <v>8</v>
      </c>
      <c r="J32" s="13">
        <v>2</v>
      </c>
      <c r="K32" s="13"/>
      <c r="L32" s="14">
        <f t="shared" si="0"/>
        <v>6.55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6.6</v>
      </c>
      <c r="Z32" s="13">
        <v>6</v>
      </c>
      <c r="AA32" s="13">
        <v>1</v>
      </c>
      <c r="AB32" s="13">
        <v>4</v>
      </c>
      <c r="AC32" s="13">
        <v>6</v>
      </c>
      <c r="AD32" s="13"/>
      <c r="AE32" s="14">
        <f t="shared" si="5"/>
        <v>4.5999999999999996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4.5999999999999996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3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7196188</v>
      </c>
      <c r="C33" s="2">
        <v>5214</v>
      </c>
      <c r="D33" s="2">
        <v>14689</v>
      </c>
      <c r="E33" s="2" t="s">
        <v>58</v>
      </c>
      <c r="F33" s="70" t="s">
        <v>42</v>
      </c>
      <c r="G33" s="61">
        <v>7</v>
      </c>
      <c r="H33" s="8">
        <v>7</v>
      </c>
      <c r="I33" s="8">
        <v>9</v>
      </c>
      <c r="J33" s="8">
        <v>2</v>
      </c>
      <c r="K33" s="8"/>
      <c r="L33" s="14">
        <f t="shared" si="0"/>
        <v>6.6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6.6</v>
      </c>
      <c r="Z33" s="8">
        <v>6</v>
      </c>
      <c r="AA33" s="8">
        <v>5</v>
      </c>
      <c r="AB33" s="8">
        <v>3</v>
      </c>
      <c r="AC33" s="8">
        <v>6</v>
      </c>
      <c r="AD33" s="8"/>
      <c r="AE33" s="14">
        <f t="shared" si="5"/>
        <v>5.2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5.2</v>
      </c>
      <c r="AS33" s="8">
        <v>8</v>
      </c>
      <c r="AT33" s="8">
        <v>9</v>
      </c>
      <c r="AU33" s="8">
        <v>8</v>
      </c>
      <c r="AV33" s="8">
        <v>3</v>
      </c>
      <c r="AW33" s="8"/>
      <c r="AX33" s="14">
        <f t="shared" si="10"/>
        <v>6.6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6.6</v>
      </c>
      <c r="BL33" s="8">
        <v>1</v>
      </c>
      <c r="BM33" s="8">
        <v>5</v>
      </c>
      <c r="BN33" s="8">
        <v>8</v>
      </c>
      <c r="BO33" s="8">
        <v>9</v>
      </c>
      <c r="BP33" s="8">
        <v>3</v>
      </c>
      <c r="BQ33" s="14">
        <f t="shared" si="15"/>
        <v>5.3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5.3</v>
      </c>
      <c r="CE33" s="58">
        <f t="shared" si="20"/>
        <v>6</v>
      </c>
      <c r="CF33" s="21"/>
      <c r="CG33" s="58">
        <f t="shared" si="21"/>
        <v>6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7196191</v>
      </c>
      <c r="C34" s="3">
        <v>5213</v>
      </c>
      <c r="D34" s="3">
        <v>14687</v>
      </c>
      <c r="E34" s="3" t="s">
        <v>59</v>
      </c>
      <c r="F34" s="72" t="s">
        <v>42</v>
      </c>
      <c r="G34" s="62">
        <v>7</v>
      </c>
      <c r="H34" s="13">
        <v>7</v>
      </c>
      <c r="I34" s="13">
        <v>8</v>
      </c>
      <c r="J34" s="13">
        <v>4</v>
      </c>
      <c r="K34" s="13"/>
      <c r="L34" s="14">
        <f t="shared" si="0"/>
        <v>6.7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6.7</v>
      </c>
      <c r="Z34" s="13">
        <v>6</v>
      </c>
      <c r="AA34" s="13">
        <v>4</v>
      </c>
      <c r="AB34" s="13">
        <v>3</v>
      </c>
      <c r="AC34" s="13">
        <v>7</v>
      </c>
      <c r="AD34" s="13"/>
      <c r="AE34" s="14">
        <f t="shared" si="5"/>
        <v>5.3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5.3</v>
      </c>
      <c r="AS34" s="13">
        <v>8</v>
      </c>
      <c r="AT34" s="13">
        <v>10</v>
      </c>
      <c r="AU34" s="13">
        <v>9</v>
      </c>
      <c r="AV34" s="13">
        <v>5</v>
      </c>
      <c r="AW34" s="13"/>
      <c r="AX34" s="14">
        <f t="shared" si="10"/>
        <v>7.65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7.7</v>
      </c>
      <c r="BL34" s="13">
        <v>1</v>
      </c>
      <c r="BM34" s="13">
        <v>5</v>
      </c>
      <c r="BN34" s="13">
        <v>9</v>
      </c>
      <c r="BO34" s="13">
        <v>9</v>
      </c>
      <c r="BP34" s="13">
        <v>6</v>
      </c>
      <c r="BQ34" s="14">
        <f t="shared" si="15"/>
        <v>6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6</v>
      </c>
      <c r="CE34" s="58">
        <f t="shared" si="20"/>
        <v>6</v>
      </c>
      <c r="CF34" s="22"/>
      <c r="CG34" s="58">
        <f t="shared" si="21"/>
        <v>6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7296437</v>
      </c>
      <c r="C35" s="2">
        <v>5212</v>
      </c>
      <c r="D35" s="2">
        <v>14685</v>
      </c>
      <c r="E35" s="2" t="s">
        <v>60</v>
      </c>
      <c r="F35" s="70" t="s">
        <v>42</v>
      </c>
      <c r="G35" s="61">
        <v>7</v>
      </c>
      <c r="H35" s="8">
        <v>7</v>
      </c>
      <c r="I35" s="8">
        <v>8</v>
      </c>
      <c r="J35" s="8">
        <v>6</v>
      </c>
      <c r="K35" s="8"/>
      <c r="L35" s="14">
        <f t="shared" si="0"/>
        <v>7.1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7.1</v>
      </c>
      <c r="Z35" s="8">
        <v>6</v>
      </c>
      <c r="AA35" s="8">
        <v>2</v>
      </c>
      <c r="AB35" s="8">
        <v>3</v>
      </c>
      <c r="AC35" s="8">
        <v>5</v>
      </c>
      <c r="AD35" s="8"/>
      <c r="AE35" s="14">
        <f t="shared" si="5"/>
        <v>4.3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4.3</v>
      </c>
      <c r="AS35" s="8">
        <v>8</v>
      </c>
      <c r="AT35" s="8">
        <v>1</v>
      </c>
      <c r="AU35" s="8">
        <v>5</v>
      </c>
      <c r="AV35" s="8">
        <v>6</v>
      </c>
      <c r="AW35" s="8"/>
      <c r="AX35" s="14">
        <f t="shared" si="10"/>
        <v>5.65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5.7</v>
      </c>
      <c r="BL35" s="8">
        <v>1</v>
      </c>
      <c r="BM35" s="8">
        <v>5</v>
      </c>
      <c r="BN35" s="8">
        <v>7</v>
      </c>
      <c r="BO35" s="8">
        <v>9</v>
      </c>
      <c r="BP35" s="8">
        <v>3</v>
      </c>
      <c r="BQ35" s="14">
        <f t="shared" si="15"/>
        <v>5.2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5.2</v>
      </c>
      <c r="CE35" s="58">
        <f t="shared" si="20"/>
        <v>6</v>
      </c>
      <c r="CF35" s="21"/>
      <c r="CG35" s="58">
        <f t="shared" si="21"/>
        <v>6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7196301</v>
      </c>
      <c r="C36" s="3">
        <v>5209</v>
      </c>
      <c r="D36" s="3">
        <v>14679</v>
      </c>
      <c r="E36" s="3" t="s">
        <v>61</v>
      </c>
      <c r="F36" s="72" t="s">
        <v>42</v>
      </c>
      <c r="G36" s="62">
        <v>6</v>
      </c>
      <c r="H36" s="13">
        <v>8</v>
      </c>
      <c r="I36" s="13">
        <v>8</v>
      </c>
      <c r="J36" s="13">
        <v>3</v>
      </c>
      <c r="K36" s="13"/>
      <c r="L36" s="14">
        <f t="shared" si="0"/>
        <v>6.5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6.5</v>
      </c>
      <c r="Z36" s="13">
        <v>6</v>
      </c>
      <c r="AA36" s="13">
        <v>6</v>
      </c>
      <c r="AB36" s="13">
        <v>7</v>
      </c>
      <c r="AC36" s="13">
        <v>9</v>
      </c>
      <c r="AD36" s="13"/>
      <c r="AE36" s="14">
        <f t="shared" si="5"/>
        <v>7.1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7.1</v>
      </c>
      <c r="AS36" s="13">
        <v>9</v>
      </c>
      <c r="AT36" s="13">
        <v>10</v>
      </c>
      <c r="AU36" s="13">
        <v>9</v>
      </c>
      <c r="AV36" s="13">
        <v>7</v>
      </c>
      <c r="AW36" s="13"/>
      <c r="AX36" s="14">
        <f t="shared" si="10"/>
        <v>8.5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8.5</v>
      </c>
      <c r="BL36" s="13">
        <v>3</v>
      </c>
      <c r="BM36" s="13">
        <v>7</v>
      </c>
      <c r="BN36" s="13">
        <v>8</v>
      </c>
      <c r="BO36" s="13">
        <v>9</v>
      </c>
      <c r="BP36" s="13">
        <v>6</v>
      </c>
      <c r="BQ36" s="14">
        <f t="shared" si="15"/>
        <v>6.7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6.7</v>
      </c>
      <c r="CE36" s="58">
        <f t="shared" si="20"/>
        <v>7</v>
      </c>
      <c r="CF36" s="22"/>
      <c r="CG36" s="58">
        <f t="shared" si="21"/>
        <v>7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2893693</v>
      </c>
      <c r="C37" s="2">
        <v>5124</v>
      </c>
      <c r="D37" s="2">
        <v>14701</v>
      </c>
      <c r="E37" s="2" t="s">
        <v>62</v>
      </c>
      <c r="F37" s="70" t="s">
        <v>42</v>
      </c>
      <c r="G37" s="61">
        <v>7</v>
      </c>
      <c r="H37" s="8">
        <v>8</v>
      </c>
      <c r="I37" s="8">
        <v>8</v>
      </c>
      <c r="J37" s="8">
        <v>4</v>
      </c>
      <c r="K37" s="8"/>
      <c r="L37" s="14">
        <f t="shared" si="0"/>
        <v>6.95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7</v>
      </c>
      <c r="Z37" s="8">
        <v>6</v>
      </c>
      <c r="AA37" s="8">
        <v>6</v>
      </c>
      <c r="AB37" s="8">
        <v>7</v>
      </c>
      <c r="AC37" s="8">
        <v>7</v>
      </c>
      <c r="AD37" s="8"/>
      <c r="AE37" s="14">
        <f t="shared" si="5"/>
        <v>6.5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6.5</v>
      </c>
      <c r="AS37" s="8">
        <v>6</v>
      </c>
      <c r="AT37" s="8">
        <v>10</v>
      </c>
      <c r="AU37" s="8">
        <v>9</v>
      </c>
      <c r="AV37" s="8">
        <v>6</v>
      </c>
      <c r="AW37" s="8"/>
      <c r="AX37" s="14">
        <f t="shared" si="10"/>
        <v>7.45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7.5</v>
      </c>
      <c r="BL37" s="8">
        <v>4</v>
      </c>
      <c r="BM37" s="8">
        <v>5</v>
      </c>
      <c r="BN37" s="8">
        <v>8</v>
      </c>
      <c r="BO37" s="8">
        <v>6</v>
      </c>
      <c r="BP37" s="8">
        <v>4</v>
      </c>
      <c r="BQ37" s="14">
        <f t="shared" si="15"/>
        <v>5.2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5.2</v>
      </c>
      <c r="CE37" s="58">
        <f t="shared" si="20"/>
        <v>7</v>
      </c>
      <c r="CF37" s="21"/>
      <c r="CG37" s="58">
        <f t="shared" si="21"/>
        <v>7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20404401</v>
      </c>
      <c r="C38" s="3">
        <v>5210</v>
      </c>
      <c r="D38" s="3">
        <v>14681</v>
      </c>
      <c r="E38" s="3" t="s">
        <v>63</v>
      </c>
      <c r="F38" s="72" t="s">
        <v>42</v>
      </c>
      <c r="G38" s="62">
        <v>6</v>
      </c>
      <c r="H38" s="13">
        <v>5</v>
      </c>
      <c r="I38" s="13">
        <v>5</v>
      </c>
      <c r="J38" s="13">
        <v>6</v>
      </c>
      <c r="K38" s="13"/>
      <c r="L38" s="14">
        <f t="shared" si="0"/>
        <v>5.45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5.5</v>
      </c>
      <c r="Z38" s="13">
        <v>6</v>
      </c>
      <c r="AA38" s="13">
        <v>6</v>
      </c>
      <c r="AB38" s="13">
        <v>4</v>
      </c>
      <c r="AC38" s="13">
        <v>6</v>
      </c>
      <c r="AD38" s="13"/>
      <c r="AE38" s="14">
        <f t="shared" si="5"/>
        <v>5.6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5.6</v>
      </c>
      <c r="AS38" s="13">
        <v>7</v>
      </c>
      <c r="AT38" s="13">
        <v>8</v>
      </c>
      <c r="AU38" s="13">
        <v>7</v>
      </c>
      <c r="AV38" s="13">
        <v>6</v>
      </c>
      <c r="AW38" s="13"/>
      <c r="AX38" s="14">
        <f t="shared" si="10"/>
        <v>6.8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6.8</v>
      </c>
      <c r="BL38" s="13">
        <v>3</v>
      </c>
      <c r="BM38" s="13">
        <v>7</v>
      </c>
      <c r="BN38" s="13">
        <v>8</v>
      </c>
      <c r="BO38" s="13">
        <v>8</v>
      </c>
      <c r="BP38" s="13">
        <v>6</v>
      </c>
      <c r="BQ38" s="14">
        <f t="shared" si="15"/>
        <v>6.4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6.4</v>
      </c>
      <c r="CE38" s="58">
        <f t="shared" si="20"/>
        <v>6</v>
      </c>
      <c r="CF38" s="22"/>
      <c r="CG38" s="58">
        <f t="shared" si="21"/>
        <v>6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3556773</v>
      </c>
      <c r="C39" s="2">
        <v>5216</v>
      </c>
      <c r="D39" s="2">
        <v>14693</v>
      </c>
      <c r="E39" s="2" t="s">
        <v>64</v>
      </c>
      <c r="F39" s="70" t="s">
        <v>42</v>
      </c>
      <c r="G39" s="61">
        <v>7</v>
      </c>
      <c r="H39" s="8">
        <v>6</v>
      </c>
      <c r="I39" s="8">
        <v>6</v>
      </c>
      <c r="J39" s="8">
        <v>6</v>
      </c>
      <c r="K39" s="8"/>
      <c r="L39" s="14">
        <f t="shared" si="0"/>
        <v>6.25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6.3</v>
      </c>
      <c r="Z39" s="8">
        <v>8</v>
      </c>
      <c r="AA39" s="8">
        <v>5</v>
      </c>
      <c r="AB39" s="8">
        <v>3</v>
      </c>
      <c r="AC39" s="8">
        <v>9</v>
      </c>
      <c r="AD39" s="8"/>
      <c r="AE39" s="14">
        <f t="shared" si="5"/>
        <v>6.7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6.7</v>
      </c>
      <c r="AS39" s="8">
        <v>9</v>
      </c>
      <c r="AT39" s="8">
        <v>10</v>
      </c>
      <c r="AU39" s="8">
        <v>9</v>
      </c>
      <c r="AV39" s="8">
        <v>4</v>
      </c>
      <c r="AW39" s="8"/>
      <c r="AX39" s="14">
        <f t="shared" si="10"/>
        <v>7.6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7.6</v>
      </c>
      <c r="BL39" s="8">
        <v>1</v>
      </c>
      <c r="BM39" s="8">
        <v>7</v>
      </c>
      <c r="BN39" s="8">
        <v>8</v>
      </c>
      <c r="BO39" s="8">
        <v>9</v>
      </c>
      <c r="BP39" s="8">
        <v>4</v>
      </c>
      <c r="BQ39" s="14">
        <f t="shared" si="15"/>
        <v>5.9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5.9</v>
      </c>
      <c r="CE39" s="58">
        <f t="shared" si="20"/>
        <v>7</v>
      </c>
      <c r="CF39" s="21"/>
      <c r="CG39" s="58">
        <f t="shared" si="21"/>
        <v>7</v>
      </c>
      <c r="CH39" s="18" t="str">
        <f t="shared" si="22"/>
        <v>Aprobado</v>
      </c>
    </row>
    <row r="40" spans="1:86" ht="20.25" customHeight="1" x14ac:dyDescent="0.4">
      <c r="A40" s="71">
        <v>28</v>
      </c>
      <c r="B40" s="3">
        <v>4520478</v>
      </c>
      <c r="C40" s="3">
        <v>5229</v>
      </c>
      <c r="D40" s="3">
        <v>14764</v>
      </c>
      <c r="E40" s="3" t="s">
        <v>65</v>
      </c>
      <c r="F40" s="72" t="s">
        <v>42</v>
      </c>
      <c r="G40" s="62">
        <v>7</v>
      </c>
      <c r="H40" s="13">
        <v>8</v>
      </c>
      <c r="I40" s="13">
        <v>8</v>
      </c>
      <c r="J40" s="13">
        <v>4</v>
      </c>
      <c r="K40" s="13"/>
      <c r="L40" s="14">
        <f t="shared" si="0"/>
        <v>6.95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7</v>
      </c>
      <c r="Z40" s="13">
        <v>6</v>
      </c>
      <c r="AA40" s="13">
        <v>6</v>
      </c>
      <c r="AB40" s="13">
        <v>4</v>
      </c>
      <c r="AC40" s="13">
        <v>7</v>
      </c>
      <c r="AD40" s="13"/>
      <c r="AE40" s="14">
        <f t="shared" si="5"/>
        <v>5.9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5.9</v>
      </c>
      <c r="AS40" s="13">
        <v>7</v>
      </c>
      <c r="AT40" s="13">
        <v>10</v>
      </c>
      <c r="AU40" s="13">
        <v>7</v>
      </c>
      <c r="AV40" s="13">
        <v>7</v>
      </c>
      <c r="AW40" s="13"/>
      <c r="AX40" s="14">
        <f t="shared" si="10"/>
        <v>7.3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7.3</v>
      </c>
      <c r="BL40" s="13">
        <v>1</v>
      </c>
      <c r="BM40" s="13">
        <v>5</v>
      </c>
      <c r="BN40" s="13">
        <v>8</v>
      </c>
      <c r="BO40" s="13">
        <v>9</v>
      </c>
      <c r="BP40" s="13">
        <v>3</v>
      </c>
      <c r="BQ40" s="14">
        <f t="shared" si="15"/>
        <v>5.3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5.3</v>
      </c>
      <c r="CE40" s="58">
        <f t="shared" si="20"/>
        <v>6</v>
      </c>
      <c r="CF40" s="22"/>
      <c r="CG40" s="58">
        <f t="shared" si="21"/>
        <v>6</v>
      </c>
      <c r="CH40" s="17" t="str">
        <f t="shared" si="22"/>
        <v>Aprobado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CH13:CH82">
    <cfRule type="cellIs" dxfId="279" priority="1" stopIfTrue="1" operator="equal">
      <formula>"Reprobado"</formula>
    </cfRule>
  </conditionalFormatting>
  <conditionalFormatting sqref="CF13:CF82">
    <cfRule type="cellIs" dxfId="278" priority="2" stopIfTrue="1" operator="between">
      <formula>0</formula>
      <formula>10</formula>
    </cfRule>
  </conditionalFormatting>
  <conditionalFormatting sqref="CG13:CG82">
    <cfRule type="cellIs" dxfId="277" priority="3" operator="between">
      <formula>7</formula>
      <formula>10</formula>
    </cfRule>
    <cfRule type="cellIs" dxfId="276" priority="4" operator="between">
      <formula>5</formula>
      <formula>6.99</formula>
    </cfRule>
    <cfRule type="cellIs" dxfId="275" priority="5" operator="between">
      <formula>0</formula>
      <formula>4.99</formula>
    </cfRule>
  </conditionalFormatting>
  <conditionalFormatting sqref="CE13:CE82">
    <cfRule type="cellIs" dxfId="274" priority="6" operator="between">
      <formula>7</formula>
      <formula>10</formula>
    </cfRule>
    <cfRule type="cellIs" dxfId="273" priority="7" operator="between">
      <formula>5</formula>
      <formula>6.99</formula>
    </cfRule>
    <cfRule type="cellIs" dxfId="272" priority="8" operator="between">
      <formula>0</formula>
      <formula>4.99</formula>
    </cfRule>
  </conditionalFormatting>
  <conditionalFormatting sqref="Y13:Y82">
    <cfRule type="cellIs" dxfId="271" priority="9" operator="between">
      <formula>7</formula>
      <formula>10</formula>
    </cfRule>
    <cfRule type="cellIs" dxfId="270" priority="10" operator="between">
      <formula>5</formula>
      <formula>6.99</formula>
    </cfRule>
    <cfRule type="cellIs" dxfId="269" priority="11" operator="between">
      <formula>0</formula>
      <formula>4.99</formula>
    </cfRule>
  </conditionalFormatting>
  <conditionalFormatting sqref="Y11">
    <cfRule type="cellIs" dxfId="268" priority="12" operator="greaterThan">
      <formula>1.1</formula>
    </cfRule>
  </conditionalFormatting>
  <conditionalFormatting sqref="AR11">
    <cfRule type="cellIs" dxfId="267" priority="13" operator="greaterThan">
      <formula>1.1</formula>
    </cfRule>
  </conditionalFormatting>
  <conditionalFormatting sqref="BK11">
    <cfRule type="cellIs" dxfId="266" priority="14" operator="greaterThan">
      <formula>1.1</formula>
    </cfRule>
  </conditionalFormatting>
  <conditionalFormatting sqref="AR13:AR82">
    <cfRule type="cellIs" dxfId="265" priority="15" operator="between">
      <formula>7</formula>
      <formula>10</formula>
    </cfRule>
    <cfRule type="cellIs" dxfId="264" priority="16" operator="between">
      <formula>5</formula>
      <formula>6.99</formula>
    </cfRule>
    <cfRule type="cellIs" dxfId="263" priority="17" operator="between">
      <formula>0</formula>
      <formula>4.99</formula>
    </cfRule>
  </conditionalFormatting>
  <conditionalFormatting sqref="BK13:BK82">
    <cfRule type="cellIs" dxfId="262" priority="18" operator="between">
      <formula>7</formula>
      <formula>10</formula>
    </cfRule>
    <cfRule type="cellIs" dxfId="261" priority="19" operator="between">
      <formula>5</formula>
      <formula>6.99</formula>
    </cfRule>
    <cfRule type="cellIs" dxfId="260" priority="20" operator="between">
      <formula>0</formula>
      <formula>4.99</formula>
    </cfRule>
  </conditionalFormatting>
  <conditionalFormatting sqref="CD13:CD82">
    <cfRule type="cellIs" dxfId="259" priority="21" operator="between">
      <formula>7</formula>
      <formula>10</formula>
    </cfRule>
    <cfRule type="cellIs" dxfId="258" priority="22" operator="between">
      <formula>5</formula>
      <formula>6.99</formula>
    </cfRule>
    <cfRule type="cellIs" dxfId="257" priority="23" operator="between">
      <formula>0</formula>
      <formula>4.99</formula>
    </cfRule>
  </conditionalFormatting>
  <conditionalFormatting sqref="CD11">
    <cfRule type="cellIs" dxfId="256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AW35" activePane="bottomRight" state="frozen"/>
      <selection pane="topRight"/>
      <selection pane="bottomLeft"/>
      <selection pane="bottomRight" activeCell="BL41" sqref="BL4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70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77</v>
      </c>
      <c r="E7" s="6" t="s">
        <v>76</v>
      </c>
      <c r="G7" s="94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1</v>
      </c>
      <c r="H11" s="12"/>
      <c r="I11" s="12"/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1</v>
      </c>
      <c r="AA11" s="12"/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1</v>
      </c>
      <c r="AT11" s="12"/>
      <c r="AU11" s="12"/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1</v>
      </c>
      <c r="BM11" s="12"/>
      <c r="BN11" s="12"/>
      <c r="BO11" s="12"/>
      <c r="BP11" s="12"/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7196293</v>
      </c>
      <c r="C13" s="2">
        <v>5223</v>
      </c>
      <c r="D13" s="2">
        <v>14709</v>
      </c>
      <c r="E13" s="2" t="s">
        <v>36</v>
      </c>
      <c r="F13" s="70" t="s">
        <v>37</v>
      </c>
      <c r="G13" s="61">
        <v>9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9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</v>
      </c>
      <c r="Z13" s="8">
        <v>9</v>
      </c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9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9</v>
      </c>
      <c r="AS13" s="8">
        <v>9</v>
      </c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9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9</v>
      </c>
      <c r="BL13" s="8">
        <v>9</v>
      </c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9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9</v>
      </c>
      <c r="CE13" s="58">
        <f t="shared" ref="CE13:CE44" si="20">IF($G$4 = "MEDIA",ROUND(((Y13+AR13+BK13+CD13)/4),0),ROUND(((Y13+AR13+BK13)/3),0))</f>
        <v>9</v>
      </c>
      <c r="CF13" s="19"/>
      <c r="CG13" s="58">
        <f t="shared" ref="CG13:CG44" si="21">IF(AND(CE13&lt;5,$G$4="BASICA"),ROUND((CE13+CF13)/2,0),IF(AND(CE13&lt;6,$G$4="MEDIA"),ROUND((CE13+CF13)/2,0),CE13))</f>
        <v>9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7296432</v>
      </c>
      <c r="C14" s="3">
        <v>5204</v>
      </c>
      <c r="D14" s="3">
        <v>14668</v>
      </c>
      <c r="E14" s="3" t="s">
        <v>38</v>
      </c>
      <c r="F14" s="72" t="s">
        <v>37</v>
      </c>
      <c r="G14" s="62">
        <v>9</v>
      </c>
      <c r="H14" s="13"/>
      <c r="I14" s="13"/>
      <c r="J14" s="13"/>
      <c r="K14" s="13"/>
      <c r="L14" s="14">
        <f t="shared" si="0"/>
        <v>9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</v>
      </c>
      <c r="Z14" s="13">
        <v>9</v>
      </c>
      <c r="AA14" s="13"/>
      <c r="AB14" s="13"/>
      <c r="AC14" s="13"/>
      <c r="AD14" s="13"/>
      <c r="AE14" s="14">
        <f t="shared" si="5"/>
        <v>9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9</v>
      </c>
      <c r="AS14" s="13">
        <v>9</v>
      </c>
      <c r="AT14" s="13"/>
      <c r="AU14" s="13"/>
      <c r="AV14" s="13"/>
      <c r="AW14" s="13"/>
      <c r="AX14" s="14">
        <f t="shared" si="10"/>
        <v>9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9</v>
      </c>
      <c r="BL14" s="13">
        <v>8</v>
      </c>
      <c r="BM14" s="13"/>
      <c r="BN14" s="13"/>
      <c r="BO14" s="13"/>
      <c r="BP14" s="13"/>
      <c r="BQ14" s="14">
        <f t="shared" si="15"/>
        <v>8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8</v>
      </c>
      <c r="CE14" s="58">
        <f t="shared" si="20"/>
        <v>9</v>
      </c>
      <c r="CF14" s="20"/>
      <c r="CG14" s="58">
        <f t="shared" si="21"/>
        <v>9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19707720</v>
      </c>
      <c r="C15" s="2">
        <v>5207</v>
      </c>
      <c r="D15" s="2">
        <v>14675</v>
      </c>
      <c r="E15" s="2" t="s">
        <v>39</v>
      </c>
      <c r="F15" s="70" t="s">
        <v>37</v>
      </c>
      <c r="G15" s="61">
        <v>9</v>
      </c>
      <c r="H15" s="8"/>
      <c r="I15" s="8"/>
      <c r="J15" s="8"/>
      <c r="K15" s="8"/>
      <c r="L15" s="14">
        <f t="shared" si="0"/>
        <v>9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9</v>
      </c>
      <c r="Z15" s="8">
        <v>9</v>
      </c>
      <c r="AA15" s="8"/>
      <c r="AB15" s="8"/>
      <c r="AC15" s="8"/>
      <c r="AD15" s="8"/>
      <c r="AE15" s="14">
        <f t="shared" si="5"/>
        <v>9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9</v>
      </c>
      <c r="AS15" s="8">
        <v>9</v>
      </c>
      <c r="AT15" s="8"/>
      <c r="AU15" s="8"/>
      <c r="AV15" s="8"/>
      <c r="AW15" s="8"/>
      <c r="AX15" s="14">
        <f t="shared" si="10"/>
        <v>9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9</v>
      </c>
      <c r="BL15" s="8">
        <v>8</v>
      </c>
      <c r="BM15" s="8"/>
      <c r="BN15" s="8"/>
      <c r="BO15" s="8"/>
      <c r="BP15" s="8"/>
      <c r="BQ15" s="14">
        <f t="shared" si="15"/>
        <v>8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8</v>
      </c>
      <c r="CE15" s="58">
        <f t="shared" si="20"/>
        <v>9</v>
      </c>
      <c r="CF15" s="21"/>
      <c r="CG15" s="58">
        <f t="shared" si="21"/>
        <v>9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2554020</v>
      </c>
      <c r="C16" s="3">
        <v>5206</v>
      </c>
      <c r="D16" s="3">
        <v>14673</v>
      </c>
      <c r="E16" s="3" t="s">
        <v>40</v>
      </c>
      <c r="F16" s="72" t="s">
        <v>37</v>
      </c>
      <c r="G16" s="62">
        <v>8</v>
      </c>
      <c r="H16" s="13"/>
      <c r="I16" s="13"/>
      <c r="J16" s="13"/>
      <c r="K16" s="13"/>
      <c r="L16" s="14">
        <f t="shared" si="0"/>
        <v>8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8</v>
      </c>
      <c r="Z16" s="13">
        <v>8</v>
      </c>
      <c r="AA16" s="13"/>
      <c r="AB16" s="13"/>
      <c r="AC16" s="13"/>
      <c r="AD16" s="13"/>
      <c r="AE16" s="14">
        <f t="shared" si="5"/>
        <v>8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8</v>
      </c>
      <c r="AS16" s="13">
        <v>7</v>
      </c>
      <c r="AT16" s="13"/>
      <c r="AU16" s="13"/>
      <c r="AV16" s="13"/>
      <c r="AW16" s="13"/>
      <c r="AX16" s="14">
        <f t="shared" si="10"/>
        <v>7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7</v>
      </c>
      <c r="BL16" s="13">
        <v>7</v>
      </c>
      <c r="BM16" s="13"/>
      <c r="BN16" s="13"/>
      <c r="BO16" s="13"/>
      <c r="BP16" s="13"/>
      <c r="BQ16" s="14">
        <f t="shared" si="15"/>
        <v>7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7</v>
      </c>
      <c r="CE16" s="58">
        <f t="shared" si="20"/>
        <v>8</v>
      </c>
      <c r="CF16" s="22"/>
      <c r="CG16" s="58">
        <f t="shared" si="21"/>
        <v>8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19826266</v>
      </c>
      <c r="C17" s="2">
        <v>5221</v>
      </c>
      <c r="D17" s="2">
        <v>14705</v>
      </c>
      <c r="E17" s="2" t="s">
        <v>41</v>
      </c>
      <c r="F17" s="70" t="s">
        <v>42</v>
      </c>
      <c r="G17" s="61">
        <v>8</v>
      </c>
      <c r="H17" s="8"/>
      <c r="I17" s="8"/>
      <c r="J17" s="8"/>
      <c r="K17" s="8"/>
      <c r="L17" s="14">
        <f t="shared" si="0"/>
        <v>8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8</v>
      </c>
      <c r="Z17" s="8">
        <v>8</v>
      </c>
      <c r="AA17" s="8"/>
      <c r="AB17" s="8"/>
      <c r="AC17" s="8"/>
      <c r="AD17" s="8"/>
      <c r="AE17" s="14">
        <f t="shared" si="5"/>
        <v>8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8</v>
      </c>
      <c r="AS17" s="8">
        <v>8</v>
      </c>
      <c r="AT17" s="8"/>
      <c r="AU17" s="8"/>
      <c r="AV17" s="8"/>
      <c r="AW17" s="8"/>
      <c r="AX17" s="14">
        <f t="shared" si="10"/>
        <v>8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8</v>
      </c>
      <c r="BL17" s="8">
        <v>7</v>
      </c>
      <c r="BM17" s="8"/>
      <c r="BN17" s="8"/>
      <c r="BO17" s="8"/>
      <c r="BP17" s="8"/>
      <c r="BQ17" s="14">
        <f t="shared" si="15"/>
        <v>7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7</v>
      </c>
      <c r="CE17" s="58">
        <f t="shared" si="20"/>
        <v>8</v>
      </c>
      <c r="CF17" s="21"/>
      <c r="CG17" s="58">
        <f t="shared" si="21"/>
        <v>8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2557645</v>
      </c>
      <c r="C18" s="3">
        <v>5201</v>
      </c>
      <c r="D18" s="3">
        <v>14662</v>
      </c>
      <c r="E18" s="3" t="s">
        <v>43</v>
      </c>
      <c r="F18" s="72" t="s">
        <v>37</v>
      </c>
      <c r="G18" s="62">
        <v>9</v>
      </c>
      <c r="H18" s="13"/>
      <c r="I18" s="13"/>
      <c r="J18" s="13"/>
      <c r="K18" s="13"/>
      <c r="L18" s="14">
        <f t="shared" si="0"/>
        <v>9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9</v>
      </c>
      <c r="Z18" s="13">
        <v>9</v>
      </c>
      <c r="AA18" s="13"/>
      <c r="AB18" s="13"/>
      <c r="AC18" s="13"/>
      <c r="AD18" s="13"/>
      <c r="AE18" s="14">
        <f t="shared" si="5"/>
        <v>9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9</v>
      </c>
      <c r="AS18" s="13">
        <v>9</v>
      </c>
      <c r="AT18" s="13"/>
      <c r="AU18" s="13"/>
      <c r="AV18" s="13"/>
      <c r="AW18" s="13"/>
      <c r="AX18" s="14">
        <f t="shared" si="10"/>
        <v>9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9</v>
      </c>
      <c r="BL18" s="13">
        <v>9</v>
      </c>
      <c r="BM18" s="13"/>
      <c r="BN18" s="13"/>
      <c r="BO18" s="13"/>
      <c r="BP18" s="13"/>
      <c r="BQ18" s="14">
        <f t="shared" si="15"/>
        <v>9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9</v>
      </c>
      <c r="CE18" s="58">
        <f t="shared" si="20"/>
        <v>9</v>
      </c>
      <c r="CF18" s="22"/>
      <c r="CG18" s="58">
        <f t="shared" si="21"/>
        <v>9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5822391</v>
      </c>
      <c r="C19" s="2">
        <v>5208</v>
      </c>
      <c r="D19" s="2">
        <v>14677</v>
      </c>
      <c r="E19" s="2" t="s">
        <v>44</v>
      </c>
      <c r="F19" s="70" t="s">
        <v>37</v>
      </c>
      <c r="G19" s="61">
        <v>9</v>
      </c>
      <c r="H19" s="8"/>
      <c r="I19" s="8"/>
      <c r="J19" s="8"/>
      <c r="K19" s="8"/>
      <c r="L19" s="14">
        <f t="shared" si="0"/>
        <v>9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9</v>
      </c>
      <c r="Z19" s="8">
        <v>8</v>
      </c>
      <c r="AA19" s="8"/>
      <c r="AB19" s="8"/>
      <c r="AC19" s="8"/>
      <c r="AD19" s="8"/>
      <c r="AE19" s="14">
        <f t="shared" si="5"/>
        <v>8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8</v>
      </c>
      <c r="AS19" s="8">
        <v>8</v>
      </c>
      <c r="AT19" s="8"/>
      <c r="AU19" s="8"/>
      <c r="AV19" s="8"/>
      <c r="AW19" s="8"/>
      <c r="AX19" s="14">
        <f t="shared" si="10"/>
        <v>8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8</v>
      </c>
      <c r="BL19" s="8">
        <v>9</v>
      </c>
      <c r="BM19" s="8"/>
      <c r="BN19" s="8"/>
      <c r="BO19" s="8"/>
      <c r="BP19" s="8"/>
      <c r="BQ19" s="14">
        <f t="shared" si="15"/>
        <v>9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9</v>
      </c>
      <c r="CE19" s="58">
        <f t="shared" si="20"/>
        <v>9</v>
      </c>
      <c r="CF19" s="21"/>
      <c r="CG19" s="58">
        <f t="shared" si="21"/>
        <v>9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19836506</v>
      </c>
      <c r="C20" s="3">
        <v>5251</v>
      </c>
      <c r="D20" s="3">
        <v>14782</v>
      </c>
      <c r="E20" s="3" t="s">
        <v>45</v>
      </c>
      <c r="F20" s="72" t="s">
        <v>37</v>
      </c>
      <c r="G20" s="62">
        <v>8</v>
      </c>
      <c r="H20" s="13"/>
      <c r="I20" s="13"/>
      <c r="J20" s="13"/>
      <c r="K20" s="13"/>
      <c r="L20" s="14">
        <f t="shared" si="0"/>
        <v>8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8</v>
      </c>
      <c r="Z20" s="13">
        <v>8</v>
      </c>
      <c r="AA20" s="13"/>
      <c r="AB20" s="13"/>
      <c r="AC20" s="13"/>
      <c r="AD20" s="13"/>
      <c r="AE20" s="14">
        <f t="shared" si="5"/>
        <v>8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8</v>
      </c>
      <c r="AS20" s="13">
        <v>8</v>
      </c>
      <c r="AT20" s="13"/>
      <c r="AU20" s="13"/>
      <c r="AV20" s="13"/>
      <c r="AW20" s="13"/>
      <c r="AX20" s="14">
        <f t="shared" si="10"/>
        <v>8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8</v>
      </c>
      <c r="BL20" s="13">
        <v>8</v>
      </c>
      <c r="BM20" s="13"/>
      <c r="BN20" s="13"/>
      <c r="BO20" s="13"/>
      <c r="BP20" s="13"/>
      <c r="BQ20" s="14">
        <f t="shared" si="15"/>
        <v>8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8</v>
      </c>
      <c r="CE20" s="58">
        <f t="shared" si="20"/>
        <v>8</v>
      </c>
      <c r="CF20" s="22"/>
      <c r="CG20" s="58">
        <f t="shared" si="21"/>
        <v>8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2197204</v>
      </c>
      <c r="C21" s="2">
        <v>5219</v>
      </c>
      <c r="D21" s="2">
        <v>14699</v>
      </c>
      <c r="E21" s="2" t="s">
        <v>46</v>
      </c>
      <c r="F21" s="70" t="s">
        <v>42</v>
      </c>
      <c r="G21" s="61">
        <v>7</v>
      </c>
      <c r="H21" s="8"/>
      <c r="I21" s="8"/>
      <c r="J21" s="8"/>
      <c r="K21" s="8"/>
      <c r="L21" s="14">
        <f t="shared" si="0"/>
        <v>7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</v>
      </c>
      <c r="Z21" s="8">
        <v>8</v>
      </c>
      <c r="AA21" s="8"/>
      <c r="AB21" s="8"/>
      <c r="AC21" s="8"/>
      <c r="AD21" s="8"/>
      <c r="AE21" s="14">
        <f t="shared" si="5"/>
        <v>8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8</v>
      </c>
      <c r="AS21" s="8">
        <v>6</v>
      </c>
      <c r="AT21" s="8"/>
      <c r="AU21" s="8"/>
      <c r="AV21" s="8"/>
      <c r="AW21" s="8"/>
      <c r="AX21" s="14">
        <f t="shared" si="10"/>
        <v>6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6</v>
      </c>
      <c r="BL21" s="8">
        <v>7</v>
      </c>
      <c r="BM21" s="8"/>
      <c r="BN21" s="8"/>
      <c r="BO21" s="8"/>
      <c r="BP21" s="8"/>
      <c r="BQ21" s="14">
        <f t="shared" si="15"/>
        <v>7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7</v>
      </c>
      <c r="CE21" s="58">
        <f t="shared" si="20"/>
        <v>7</v>
      </c>
      <c r="CF21" s="21"/>
      <c r="CG21" s="58">
        <f t="shared" si="21"/>
        <v>7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5822342</v>
      </c>
      <c r="C22" s="3">
        <v>5217</v>
      </c>
      <c r="D22" s="3">
        <v>14695</v>
      </c>
      <c r="E22" s="3" t="s">
        <v>47</v>
      </c>
      <c r="F22" s="72" t="s">
        <v>42</v>
      </c>
      <c r="G22" s="62">
        <v>6</v>
      </c>
      <c r="H22" s="13"/>
      <c r="I22" s="13"/>
      <c r="J22" s="13"/>
      <c r="K22" s="13"/>
      <c r="L22" s="14">
        <f t="shared" si="0"/>
        <v>6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</v>
      </c>
      <c r="Z22" s="13">
        <v>8</v>
      </c>
      <c r="AA22" s="13"/>
      <c r="AB22" s="13"/>
      <c r="AC22" s="13"/>
      <c r="AD22" s="13"/>
      <c r="AE22" s="14">
        <f t="shared" si="5"/>
        <v>8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8</v>
      </c>
      <c r="AS22" s="13">
        <v>6</v>
      </c>
      <c r="AT22" s="13"/>
      <c r="AU22" s="13"/>
      <c r="AV22" s="13"/>
      <c r="AW22" s="13"/>
      <c r="AX22" s="14">
        <f t="shared" si="10"/>
        <v>6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6</v>
      </c>
      <c r="BL22" s="13">
        <v>7</v>
      </c>
      <c r="BM22" s="13"/>
      <c r="BN22" s="13"/>
      <c r="BO22" s="13"/>
      <c r="BP22" s="13"/>
      <c r="BQ22" s="14">
        <f t="shared" si="15"/>
        <v>7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7</v>
      </c>
      <c r="CE22" s="58">
        <f t="shared" si="20"/>
        <v>7</v>
      </c>
      <c r="CF22" s="22"/>
      <c r="CG22" s="58">
        <f t="shared" si="21"/>
        <v>7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6411696</v>
      </c>
      <c r="C23" s="2">
        <v>5211</v>
      </c>
      <c r="D23" s="2">
        <v>14683</v>
      </c>
      <c r="E23" s="2" t="s">
        <v>48</v>
      </c>
      <c r="F23" s="70" t="s">
        <v>42</v>
      </c>
      <c r="G23" s="61">
        <v>8</v>
      </c>
      <c r="H23" s="8"/>
      <c r="I23" s="8"/>
      <c r="J23" s="8"/>
      <c r="K23" s="8"/>
      <c r="L23" s="14">
        <f t="shared" si="0"/>
        <v>8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8</v>
      </c>
      <c r="Z23" s="8">
        <v>9</v>
      </c>
      <c r="AA23" s="8"/>
      <c r="AB23" s="8"/>
      <c r="AC23" s="8"/>
      <c r="AD23" s="8"/>
      <c r="AE23" s="14">
        <f t="shared" si="5"/>
        <v>9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9</v>
      </c>
      <c r="AS23" s="8">
        <v>6</v>
      </c>
      <c r="AT23" s="8"/>
      <c r="AU23" s="8"/>
      <c r="AV23" s="8"/>
      <c r="AW23" s="8"/>
      <c r="AX23" s="14">
        <f t="shared" si="10"/>
        <v>6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6</v>
      </c>
      <c r="BL23" s="8">
        <v>8</v>
      </c>
      <c r="BM23" s="8"/>
      <c r="BN23" s="8"/>
      <c r="BO23" s="8"/>
      <c r="BP23" s="8"/>
      <c r="BQ23" s="14">
        <f t="shared" si="15"/>
        <v>8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8</v>
      </c>
      <c r="CE23" s="58">
        <f t="shared" si="20"/>
        <v>8</v>
      </c>
      <c r="CF23" s="21"/>
      <c r="CG23" s="58">
        <f t="shared" si="21"/>
        <v>8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19843964</v>
      </c>
      <c r="C24" s="3">
        <v>5215</v>
      </c>
      <c r="D24" s="3">
        <v>14691</v>
      </c>
      <c r="E24" s="3" t="s">
        <v>49</v>
      </c>
      <c r="F24" s="72" t="s">
        <v>42</v>
      </c>
      <c r="G24" s="62">
        <v>8</v>
      </c>
      <c r="H24" s="13"/>
      <c r="I24" s="13"/>
      <c r="J24" s="13"/>
      <c r="K24" s="13"/>
      <c r="L24" s="14">
        <f t="shared" si="0"/>
        <v>8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8</v>
      </c>
      <c r="Z24" s="13">
        <v>9</v>
      </c>
      <c r="AA24" s="13"/>
      <c r="AB24" s="13"/>
      <c r="AC24" s="13"/>
      <c r="AD24" s="13"/>
      <c r="AE24" s="14">
        <f t="shared" si="5"/>
        <v>9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9</v>
      </c>
      <c r="AS24" s="13">
        <v>7</v>
      </c>
      <c r="AT24" s="13"/>
      <c r="AU24" s="13"/>
      <c r="AV24" s="13"/>
      <c r="AW24" s="13"/>
      <c r="AX24" s="14">
        <f t="shared" si="10"/>
        <v>7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7</v>
      </c>
      <c r="BL24" s="13">
        <v>8</v>
      </c>
      <c r="BM24" s="13"/>
      <c r="BN24" s="13"/>
      <c r="BO24" s="13"/>
      <c r="BP24" s="13"/>
      <c r="BQ24" s="14">
        <f t="shared" si="15"/>
        <v>8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8</v>
      </c>
      <c r="CE24" s="58">
        <f t="shared" si="20"/>
        <v>8</v>
      </c>
      <c r="CF24" s="22"/>
      <c r="CG24" s="58">
        <f t="shared" si="21"/>
        <v>8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7296319</v>
      </c>
      <c r="C25" s="2">
        <v>5230</v>
      </c>
      <c r="D25" s="2">
        <v>14768</v>
      </c>
      <c r="E25" s="2" t="s">
        <v>50</v>
      </c>
      <c r="F25" s="70" t="s">
        <v>42</v>
      </c>
      <c r="G25" s="61">
        <v>7</v>
      </c>
      <c r="H25" s="8"/>
      <c r="I25" s="8"/>
      <c r="J25" s="8"/>
      <c r="K25" s="8"/>
      <c r="L25" s="14">
        <f t="shared" si="0"/>
        <v>7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7</v>
      </c>
      <c r="Z25" s="8">
        <v>9</v>
      </c>
      <c r="AA25" s="8"/>
      <c r="AB25" s="8"/>
      <c r="AC25" s="8"/>
      <c r="AD25" s="8"/>
      <c r="AE25" s="14">
        <f t="shared" si="5"/>
        <v>9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9</v>
      </c>
      <c r="AS25" s="8">
        <v>7</v>
      </c>
      <c r="AT25" s="8"/>
      <c r="AU25" s="8"/>
      <c r="AV25" s="8"/>
      <c r="AW25" s="8"/>
      <c r="AX25" s="14">
        <f t="shared" si="10"/>
        <v>7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7</v>
      </c>
      <c r="BL25" s="8">
        <v>8</v>
      </c>
      <c r="BM25" s="8"/>
      <c r="BN25" s="8"/>
      <c r="BO25" s="8"/>
      <c r="BP25" s="8"/>
      <c r="BQ25" s="14">
        <f t="shared" si="15"/>
        <v>8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8</v>
      </c>
      <c r="CE25" s="58">
        <f t="shared" si="20"/>
        <v>8</v>
      </c>
      <c r="CF25" s="21"/>
      <c r="CG25" s="58">
        <f t="shared" si="21"/>
        <v>8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19839024</v>
      </c>
      <c r="C26" s="3">
        <v>5218</v>
      </c>
      <c r="D26" s="3">
        <v>14697</v>
      </c>
      <c r="E26" s="3" t="s">
        <v>51</v>
      </c>
      <c r="F26" s="72" t="s">
        <v>42</v>
      </c>
      <c r="G26" s="62">
        <v>8</v>
      </c>
      <c r="H26" s="13"/>
      <c r="I26" s="13"/>
      <c r="J26" s="13"/>
      <c r="K26" s="13"/>
      <c r="L26" s="14">
        <f t="shared" si="0"/>
        <v>8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8</v>
      </c>
      <c r="Z26" s="13">
        <v>9</v>
      </c>
      <c r="AA26" s="13"/>
      <c r="AB26" s="13"/>
      <c r="AC26" s="13"/>
      <c r="AD26" s="13"/>
      <c r="AE26" s="14">
        <f t="shared" si="5"/>
        <v>9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9</v>
      </c>
      <c r="AS26" s="13">
        <v>7</v>
      </c>
      <c r="AT26" s="13"/>
      <c r="AU26" s="13"/>
      <c r="AV26" s="13"/>
      <c r="AW26" s="13"/>
      <c r="AX26" s="14">
        <f t="shared" si="10"/>
        <v>7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7</v>
      </c>
      <c r="BL26" s="13">
        <v>8</v>
      </c>
      <c r="BM26" s="13"/>
      <c r="BN26" s="13"/>
      <c r="BO26" s="13"/>
      <c r="BP26" s="13"/>
      <c r="BQ26" s="14">
        <f t="shared" si="15"/>
        <v>8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8</v>
      </c>
      <c r="CE26" s="58">
        <f t="shared" si="20"/>
        <v>8</v>
      </c>
      <c r="CF26" s="22"/>
      <c r="CG26" s="58">
        <f t="shared" si="21"/>
        <v>8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5822363</v>
      </c>
      <c r="C27" s="2">
        <v>5248</v>
      </c>
      <c r="D27" s="2">
        <v>14771</v>
      </c>
      <c r="E27" s="2" t="s">
        <v>52</v>
      </c>
      <c r="F27" s="70" t="s">
        <v>42</v>
      </c>
      <c r="G27" s="61">
        <v>8</v>
      </c>
      <c r="H27" s="8"/>
      <c r="I27" s="8"/>
      <c r="J27" s="8"/>
      <c r="K27" s="8"/>
      <c r="L27" s="14">
        <f t="shared" si="0"/>
        <v>8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8</v>
      </c>
      <c r="Z27" s="8">
        <v>9</v>
      </c>
      <c r="AA27" s="8"/>
      <c r="AB27" s="8"/>
      <c r="AC27" s="8"/>
      <c r="AD27" s="8"/>
      <c r="AE27" s="14">
        <f t="shared" si="5"/>
        <v>9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9</v>
      </c>
      <c r="AS27" s="8">
        <v>7</v>
      </c>
      <c r="AT27" s="8"/>
      <c r="AU27" s="8"/>
      <c r="AV27" s="8"/>
      <c r="AW27" s="8"/>
      <c r="AX27" s="14">
        <f t="shared" si="10"/>
        <v>7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7</v>
      </c>
      <c r="BL27" s="8">
        <v>9</v>
      </c>
      <c r="BM27" s="8"/>
      <c r="BN27" s="8"/>
      <c r="BO27" s="8"/>
      <c r="BP27" s="8"/>
      <c r="BQ27" s="14">
        <f t="shared" si="15"/>
        <v>9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9</v>
      </c>
      <c r="CE27" s="58">
        <f t="shared" si="20"/>
        <v>8</v>
      </c>
      <c r="CF27" s="21"/>
      <c r="CG27" s="58">
        <f t="shared" si="21"/>
        <v>8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6657810</v>
      </c>
      <c r="C28" s="3">
        <v>5252</v>
      </c>
      <c r="D28" s="3">
        <v>14784</v>
      </c>
      <c r="E28" s="3" t="s">
        <v>53</v>
      </c>
      <c r="F28" s="72" t="s">
        <v>42</v>
      </c>
      <c r="G28" s="62">
        <v>8</v>
      </c>
      <c r="H28" s="13"/>
      <c r="I28" s="13"/>
      <c r="J28" s="13"/>
      <c r="K28" s="13"/>
      <c r="L28" s="14">
        <f t="shared" si="0"/>
        <v>8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8</v>
      </c>
      <c r="Z28" s="13">
        <v>9</v>
      </c>
      <c r="AA28" s="13"/>
      <c r="AB28" s="13"/>
      <c r="AC28" s="13"/>
      <c r="AD28" s="13"/>
      <c r="AE28" s="14">
        <f t="shared" si="5"/>
        <v>9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9</v>
      </c>
      <c r="AS28" s="13">
        <v>7</v>
      </c>
      <c r="AT28" s="13">
        <v>9</v>
      </c>
      <c r="AU28" s="13"/>
      <c r="AV28" s="13"/>
      <c r="AW28" s="13"/>
      <c r="AX28" s="14">
        <f t="shared" si="10"/>
        <v>7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7</v>
      </c>
      <c r="BL28" s="13">
        <v>8</v>
      </c>
      <c r="BM28" s="13"/>
      <c r="BN28" s="13"/>
      <c r="BO28" s="13"/>
      <c r="BP28" s="13"/>
      <c r="BQ28" s="14">
        <f t="shared" si="15"/>
        <v>8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8</v>
      </c>
      <c r="CE28" s="58">
        <f t="shared" si="20"/>
        <v>8</v>
      </c>
      <c r="CF28" s="22"/>
      <c r="CG28" s="58">
        <f t="shared" si="21"/>
        <v>8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5013167</v>
      </c>
      <c r="C29" s="2">
        <v>5200</v>
      </c>
      <c r="D29" s="2">
        <v>14660</v>
      </c>
      <c r="E29" s="2" t="s">
        <v>54</v>
      </c>
      <c r="F29" s="70" t="s">
        <v>37</v>
      </c>
      <c r="G29" s="61">
        <v>8</v>
      </c>
      <c r="H29" s="8"/>
      <c r="I29" s="8"/>
      <c r="J29" s="8"/>
      <c r="K29" s="8"/>
      <c r="L29" s="14">
        <f t="shared" si="0"/>
        <v>8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8</v>
      </c>
      <c r="Z29" s="8">
        <v>9</v>
      </c>
      <c r="AA29" s="8"/>
      <c r="AB29" s="8"/>
      <c r="AC29" s="8"/>
      <c r="AD29" s="8"/>
      <c r="AE29" s="14">
        <f t="shared" si="5"/>
        <v>9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9</v>
      </c>
      <c r="AS29" s="8">
        <v>9</v>
      </c>
      <c r="AT29" s="8"/>
      <c r="AU29" s="8"/>
      <c r="AV29" s="8"/>
      <c r="AW29" s="8"/>
      <c r="AX29" s="14">
        <f t="shared" si="10"/>
        <v>9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9</v>
      </c>
      <c r="BL29" s="8">
        <v>8</v>
      </c>
      <c r="BM29" s="8"/>
      <c r="BN29" s="8"/>
      <c r="BO29" s="8"/>
      <c r="BP29" s="8"/>
      <c r="BQ29" s="14">
        <f t="shared" si="15"/>
        <v>8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8</v>
      </c>
      <c r="CE29" s="58">
        <f t="shared" si="20"/>
        <v>9</v>
      </c>
      <c r="CF29" s="21"/>
      <c r="CG29" s="58">
        <f t="shared" si="21"/>
        <v>9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2563547</v>
      </c>
      <c r="C30" s="3">
        <v>5225</v>
      </c>
      <c r="D30" s="3">
        <v>14716</v>
      </c>
      <c r="E30" s="3" t="s">
        <v>55</v>
      </c>
      <c r="F30" s="72" t="s">
        <v>42</v>
      </c>
      <c r="G30" s="62">
        <v>8</v>
      </c>
      <c r="H30" s="13"/>
      <c r="I30" s="13"/>
      <c r="J30" s="13"/>
      <c r="K30" s="13"/>
      <c r="L30" s="14">
        <f t="shared" si="0"/>
        <v>8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8</v>
      </c>
      <c r="Z30" s="13">
        <v>9</v>
      </c>
      <c r="AA30" s="13"/>
      <c r="AB30" s="13"/>
      <c r="AC30" s="13"/>
      <c r="AD30" s="13"/>
      <c r="AE30" s="14">
        <f t="shared" si="5"/>
        <v>9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9</v>
      </c>
      <c r="AS30" s="13">
        <v>8</v>
      </c>
      <c r="AT30" s="13"/>
      <c r="AU30" s="13"/>
      <c r="AV30" s="13"/>
      <c r="AW30" s="13"/>
      <c r="AX30" s="14">
        <f t="shared" si="10"/>
        <v>8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8</v>
      </c>
      <c r="BL30" s="13">
        <v>7</v>
      </c>
      <c r="BM30" s="13"/>
      <c r="BN30" s="13"/>
      <c r="BO30" s="13"/>
      <c r="BP30" s="13"/>
      <c r="BQ30" s="14">
        <f t="shared" si="15"/>
        <v>7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7</v>
      </c>
      <c r="CE30" s="58">
        <f t="shared" si="20"/>
        <v>8</v>
      </c>
      <c r="CF30" s="22"/>
      <c r="CG30" s="58">
        <f t="shared" si="21"/>
        <v>8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7196229</v>
      </c>
      <c r="C31" s="2">
        <v>5205</v>
      </c>
      <c r="D31" s="2">
        <v>14670</v>
      </c>
      <c r="E31" s="2" t="s">
        <v>56</v>
      </c>
      <c r="F31" s="70" t="s">
        <v>37</v>
      </c>
      <c r="G31" s="61">
        <v>9</v>
      </c>
      <c r="H31" s="8"/>
      <c r="I31" s="8"/>
      <c r="J31" s="8"/>
      <c r="K31" s="8"/>
      <c r="L31" s="14">
        <f t="shared" si="0"/>
        <v>9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9</v>
      </c>
      <c r="Z31" s="8">
        <v>9</v>
      </c>
      <c r="AA31" s="8"/>
      <c r="AB31" s="8"/>
      <c r="AC31" s="8"/>
      <c r="AD31" s="8"/>
      <c r="AE31" s="14">
        <f t="shared" si="5"/>
        <v>9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9</v>
      </c>
      <c r="AS31" s="8">
        <v>8</v>
      </c>
      <c r="AT31" s="8"/>
      <c r="AU31" s="8"/>
      <c r="AV31" s="8"/>
      <c r="AW31" s="8"/>
      <c r="AX31" s="14">
        <f t="shared" si="10"/>
        <v>8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8</v>
      </c>
      <c r="BL31" s="8">
        <v>7</v>
      </c>
      <c r="BM31" s="8"/>
      <c r="BN31" s="8"/>
      <c r="BO31" s="8"/>
      <c r="BP31" s="8"/>
      <c r="BQ31" s="14">
        <f t="shared" si="15"/>
        <v>7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7</v>
      </c>
      <c r="CE31" s="58">
        <f t="shared" si="20"/>
        <v>8</v>
      </c>
      <c r="CF31" s="21"/>
      <c r="CG31" s="58">
        <f t="shared" si="21"/>
        <v>8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6136351</v>
      </c>
      <c r="C32" s="3">
        <v>5220</v>
      </c>
      <c r="D32" s="3">
        <v>14703</v>
      </c>
      <c r="E32" s="3" t="s">
        <v>57</v>
      </c>
      <c r="F32" s="72" t="s">
        <v>42</v>
      </c>
      <c r="G32" s="62">
        <v>8</v>
      </c>
      <c r="H32" s="13"/>
      <c r="I32" s="13"/>
      <c r="J32" s="13"/>
      <c r="K32" s="13"/>
      <c r="L32" s="14">
        <f t="shared" si="0"/>
        <v>8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8</v>
      </c>
      <c r="Z32" s="13">
        <v>9</v>
      </c>
      <c r="AA32" s="13"/>
      <c r="AB32" s="13"/>
      <c r="AC32" s="13"/>
      <c r="AD32" s="13"/>
      <c r="AE32" s="14">
        <f t="shared" si="5"/>
        <v>9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9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4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7196188</v>
      </c>
      <c r="C33" s="2">
        <v>5214</v>
      </c>
      <c r="D33" s="2">
        <v>14689</v>
      </c>
      <c r="E33" s="2" t="s">
        <v>58</v>
      </c>
      <c r="F33" s="70" t="s">
        <v>42</v>
      </c>
      <c r="G33" s="61">
        <v>9</v>
      </c>
      <c r="H33" s="8"/>
      <c r="I33" s="8"/>
      <c r="J33" s="8"/>
      <c r="K33" s="8"/>
      <c r="L33" s="14">
        <f t="shared" si="0"/>
        <v>9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9</v>
      </c>
      <c r="Z33" s="8">
        <v>9</v>
      </c>
      <c r="AA33" s="8"/>
      <c r="AB33" s="8"/>
      <c r="AC33" s="8"/>
      <c r="AD33" s="8"/>
      <c r="AE33" s="14">
        <f t="shared" si="5"/>
        <v>9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9</v>
      </c>
      <c r="AS33" s="8">
        <v>8</v>
      </c>
      <c r="AT33" s="8"/>
      <c r="AU33" s="8"/>
      <c r="AV33" s="8"/>
      <c r="AW33" s="8"/>
      <c r="AX33" s="14">
        <f t="shared" si="10"/>
        <v>8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8</v>
      </c>
      <c r="BL33" s="8">
        <v>7</v>
      </c>
      <c r="BM33" s="8"/>
      <c r="BN33" s="8"/>
      <c r="BO33" s="8"/>
      <c r="BP33" s="8"/>
      <c r="BQ33" s="14">
        <f t="shared" si="15"/>
        <v>7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7</v>
      </c>
      <c r="CE33" s="58">
        <f t="shared" si="20"/>
        <v>8</v>
      </c>
      <c r="CF33" s="21"/>
      <c r="CG33" s="58">
        <f t="shared" si="21"/>
        <v>8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7196191</v>
      </c>
      <c r="C34" s="3">
        <v>5213</v>
      </c>
      <c r="D34" s="3">
        <v>14687</v>
      </c>
      <c r="E34" s="3" t="s">
        <v>59</v>
      </c>
      <c r="F34" s="72" t="s">
        <v>42</v>
      </c>
      <c r="G34" s="62">
        <v>9</v>
      </c>
      <c r="H34" s="13"/>
      <c r="I34" s="13"/>
      <c r="J34" s="13"/>
      <c r="K34" s="13"/>
      <c r="L34" s="14">
        <f t="shared" si="0"/>
        <v>9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9</v>
      </c>
      <c r="Z34" s="13">
        <v>9</v>
      </c>
      <c r="AA34" s="13"/>
      <c r="AB34" s="13"/>
      <c r="AC34" s="13"/>
      <c r="AD34" s="13"/>
      <c r="AE34" s="14">
        <f t="shared" si="5"/>
        <v>9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9</v>
      </c>
      <c r="AS34" s="13">
        <v>8</v>
      </c>
      <c r="AT34" s="13"/>
      <c r="AU34" s="13"/>
      <c r="AV34" s="13"/>
      <c r="AW34" s="13"/>
      <c r="AX34" s="14">
        <f t="shared" si="10"/>
        <v>8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8</v>
      </c>
      <c r="BL34" s="13">
        <v>8</v>
      </c>
      <c r="BM34" s="13"/>
      <c r="BN34" s="13"/>
      <c r="BO34" s="13"/>
      <c r="BP34" s="13"/>
      <c r="BQ34" s="14">
        <f t="shared" si="15"/>
        <v>8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8</v>
      </c>
      <c r="CE34" s="58">
        <f t="shared" si="20"/>
        <v>9</v>
      </c>
      <c r="CF34" s="22"/>
      <c r="CG34" s="58">
        <f t="shared" si="21"/>
        <v>9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7296437</v>
      </c>
      <c r="C35" s="2">
        <v>5212</v>
      </c>
      <c r="D35" s="2">
        <v>14685</v>
      </c>
      <c r="E35" s="2" t="s">
        <v>60</v>
      </c>
      <c r="F35" s="70" t="s">
        <v>42</v>
      </c>
      <c r="G35" s="61">
        <v>9</v>
      </c>
      <c r="H35" s="8"/>
      <c r="I35" s="8"/>
      <c r="J35" s="8"/>
      <c r="K35" s="8"/>
      <c r="L35" s="14">
        <f t="shared" si="0"/>
        <v>9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9</v>
      </c>
      <c r="Z35" s="8">
        <v>9</v>
      </c>
      <c r="AA35" s="8"/>
      <c r="AB35" s="8"/>
      <c r="AC35" s="8"/>
      <c r="AD35" s="8"/>
      <c r="AE35" s="14">
        <f t="shared" si="5"/>
        <v>9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9</v>
      </c>
      <c r="AS35" s="8">
        <v>8</v>
      </c>
      <c r="AT35" s="8"/>
      <c r="AU35" s="8"/>
      <c r="AV35" s="8"/>
      <c r="AW35" s="8"/>
      <c r="AX35" s="14">
        <f t="shared" si="10"/>
        <v>8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8</v>
      </c>
      <c r="BL35" s="8">
        <v>7</v>
      </c>
      <c r="BM35" s="8"/>
      <c r="BN35" s="8"/>
      <c r="BO35" s="8"/>
      <c r="BP35" s="8"/>
      <c r="BQ35" s="14">
        <f t="shared" si="15"/>
        <v>7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7</v>
      </c>
      <c r="CE35" s="58">
        <f t="shared" si="20"/>
        <v>8</v>
      </c>
      <c r="CF35" s="21"/>
      <c r="CG35" s="58">
        <f t="shared" si="21"/>
        <v>8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7196301</v>
      </c>
      <c r="C36" s="3">
        <v>5209</v>
      </c>
      <c r="D36" s="3">
        <v>14679</v>
      </c>
      <c r="E36" s="3" t="s">
        <v>61</v>
      </c>
      <c r="F36" s="72" t="s">
        <v>42</v>
      </c>
      <c r="G36" s="62">
        <v>7</v>
      </c>
      <c r="H36" s="13"/>
      <c r="I36" s="13"/>
      <c r="J36" s="13"/>
      <c r="K36" s="13"/>
      <c r="L36" s="14">
        <f t="shared" si="0"/>
        <v>7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7</v>
      </c>
      <c r="Z36" s="13">
        <v>8</v>
      </c>
      <c r="AA36" s="13"/>
      <c r="AB36" s="13"/>
      <c r="AC36" s="13"/>
      <c r="AD36" s="13"/>
      <c r="AE36" s="14">
        <f t="shared" si="5"/>
        <v>8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8</v>
      </c>
      <c r="AS36" s="13">
        <v>8</v>
      </c>
      <c r="AT36" s="13"/>
      <c r="AU36" s="13"/>
      <c r="AV36" s="13"/>
      <c r="AW36" s="13"/>
      <c r="AX36" s="14">
        <f t="shared" si="10"/>
        <v>8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8</v>
      </c>
      <c r="BL36" s="13">
        <v>8</v>
      </c>
      <c r="BM36" s="13"/>
      <c r="BN36" s="13"/>
      <c r="BO36" s="13"/>
      <c r="BP36" s="13"/>
      <c r="BQ36" s="14">
        <f t="shared" si="15"/>
        <v>8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8</v>
      </c>
      <c r="CE36" s="58">
        <f t="shared" si="20"/>
        <v>8</v>
      </c>
      <c r="CF36" s="22"/>
      <c r="CG36" s="58">
        <f t="shared" si="21"/>
        <v>8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2893693</v>
      </c>
      <c r="C37" s="2">
        <v>5124</v>
      </c>
      <c r="D37" s="2">
        <v>14701</v>
      </c>
      <c r="E37" s="2" t="s">
        <v>62</v>
      </c>
      <c r="F37" s="70" t="s">
        <v>42</v>
      </c>
      <c r="G37" s="61">
        <v>8</v>
      </c>
      <c r="H37" s="8"/>
      <c r="I37" s="8"/>
      <c r="J37" s="8"/>
      <c r="K37" s="8"/>
      <c r="L37" s="14">
        <f t="shared" si="0"/>
        <v>8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8</v>
      </c>
      <c r="Z37" s="8">
        <v>8</v>
      </c>
      <c r="AA37" s="8"/>
      <c r="AB37" s="8"/>
      <c r="AC37" s="8"/>
      <c r="AD37" s="8"/>
      <c r="AE37" s="14">
        <f t="shared" si="5"/>
        <v>8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8</v>
      </c>
      <c r="AS37" s="8">
        <v>8</v>
      </c>
      <c r="AT37" s="8"/>
      <c r="AU37" s="8"/>
      <c r="AV37" s="8"/>
      <c r="AW37" s="8"/>
      <c r="AX37" s="14">
        <f t="shared" si="10"/>
        <v>8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8</v>
      </c>
      <c r="BL37" s="8">
        <v>7</v>
      </c>
      <c r="BM37" s="8"/>
      <c r="BN37" s="8"/>
      <c r="BO37" s="8"/>
      <c r="BP37" s="8"/>
      <c r="BQ37" s="14">
        <f t="shared" si="15"/>
        <v>7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7</v>
      </c>
      <c r="CE37" s="58">
        <f t="shared" si="20"/>
        <v>8</v>
      </c>
      <c r="CF37" s="21"/>
      <c r="CG37" s="58">
        <f t="shared" si="21"/>
        <v>8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20404401</v>
      </c>
      <c r="C38" s="3">
        <v>5210</v>
      </c>
      <c r="D38" s="3">
        <v>14681</v>
      </c>
      <c r="E38" s="3" t="s">
        <v>63</v>
      </c>
      <c r="F38" s="72" t="s">
        <v>42</v>
      </c>
      <c r="G38" s="62">
        <v>8</v>
      </c>
      <c r="H38" s="13"/>
      <c r="I38" s="13"/>
      <c r="J38" s="13"/>
      <c r="K38" s="13"/>
      <c r="L38" s="14">
        <f t="shared" si="0"/>
        <v>8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8</v>
      </c>
      <c r="Z38" s="13">
        <v>9</v>
      </c>
      <c r="AA38" s="13"/>
      <c r="AB38" s="13"/>
      <c r="AC38" s="13"/>
      <c r="AD38" s="13"/>
      <c r="AE38" s="14">
        <f t="shared" si="5"/>
        <v>9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9</v>
      </c>
      <c r="AS38" s="13">
        <v>8</v>
      </c>
      <c r="AT38" s="13"/>
      <c r="AU38" s="13"/>
      <c r="AV38" s="13"/>
      <c r="AW38" s="13"/>
      <c r="AX38" s="14">
        <f t="shared" si="10"/>
        <v>8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8</v>
      </c>
      <c r="BL38" s="13">
        <v>7</v>
      </c>
      <c r="BM38" s="13"/>
      <c r="BN38" s="13"/>
      <c r="BO38" s="13"/>
      <c r="BP38" s="13"/>
      <c r="BQ38" s="14">
        <f t="shared" si="15"/>
        <v>7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7</v>
      </c>
      <c r="CE38" s="58">
        <f t="shared" si="20"/>
        <v>8</v>
      </c>
      <c r="CF38" s="22"/>
      <c r="CG38" s="58">
        <f t="shared" si="21"/>
        <v>8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3556773</v>
      </c>
      <c r="C39" s="2">
        <v>5216</v>
      </c>
      <c r="D39" s="2">
        <v>14693</v>
      </c>
      <c r="E39" s="2" t="s">
        <v>64</v>
      </c>
      <c r="F39" s="70" t="s">
        <v>42</v>
      </c>
      <c r="G39" s="61">
        <v>8</v>
      </c>
      <c r="H39" s="8"/>
      <c r="I39" s="8"/>
      <c r="J39" s="8"/>
      <c r="K39" s="8"/>
      <c r="L39" s="14">
        <f t="shared" si="0"/>
        <v>8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8</v>
      </c>
      <c r="Z39" s="8">
        <v>9</v>
      </c>
      <c r="AA39" s="8"/>
      <c r="AB39" s="8"/>
      <c r="AC39" s="8"/>
      <c r="AD39" s="8"/>
      <c r="AE39" s="14">
        <f t="shared" si="5"/>
        <v>9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9</v>
      </c>
      <c r="AS39" s="8">
        <v>8</v>
      </c>
      <c r="AT39" s="8"/>
      <c r="AU39" s="8"/>
      <c r="AV39" s="8"/>
      <c r="AW39" s="8"/>
      <c r="AX39" s="14">
        <f t="shared" si="10"/>
        <v>8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8</v>
      </c>
      <c r="BL39" s="8">
        <v>8</v>
      </c>
      <c r="BM39" s="8"/>
      <c r="BN39" s="8"/>
      <c r="BO39" s="8"/>
      <c r="BP39" s="8"/>
      <c r="BQ39" s="14">
        <f t="shared" si="15"/>
        <v>8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8</v>
      </c>
      <c r="CE39" s="58">
        <f t="shared" si="20"/>
        <v>8</v>
      </c>
      <c r="CF39" s="21"/>
      <c r="CG39" s="58">
        <f t="shared" si="21"/>
        <v>8</v>
      </c>
      <c r="CH39" s="18" t="str">
        <f t="shared" si="22"/>
        <v>Aprobado</v>
      </c>
    </row>
    <row r="40" spans="1:86" ht="20.25" customHeight="1" x14ac:dyDescent="0.4">
      <c r="A40" s="71">
        <v>28</v>
      </c>
      <c r="B40" s="3">
        <v>4520478</v>
      </c>
      <c r="C40" s="3">
        <v>5229</v>
      </c>
      <c r="D40" s="3">
        <v>14764</v>
      </c>
      <c r="E40" s="3" t="s">
        <v>65</v>
      </c>
      <c r="F40" s="72" t="s">
        <v>42</v>
      </c>
      <c r="G40" s="62">
        <v>8</v>
      </c>
      <c r="H40" s="13"/>
      <c r="I40" s="13"/>
      <c r="J40" s="13"/>
      <c r="K40" s="13"/>
      <c r="L40" s="14">
        <f t="shared" si="0"/>
        <v>8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8</v>
      </c>
      <c r="Z40" s="13">
        <v>9</v>
      </c>
      <c r="AA40" s="13"/>
      <c r="AB40" s="13"/>
      <c r="AC40" s="13"/>
      <c r="AD40" s="13"/>
      <c r="AE40" s="14">
        <f t="shared" si="5"/>
        <v>9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9</v>
      </c>
      <c r="AS40" s="13">
        <v>8</v>
      </c>
      <c r="AT40" s="13"/>
      <c r="AU40" s="13"/>
      <c r="AV40" s="13"/>
      <c r="AW40" s="13"/>
      <c r="AX40" s="14">
        <f t="shared" si="10"/>
        <v>8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8</v>
      </c>
      <c r="BL40" s="13">
        <v>8</v>
      </c>
      <c r="BM40" s="13"/>
      <c r="BN40" s="13"/>
      <c r="BO40" s="13"/>
      <c r="BP40" s="13"/>
      <c r="BQ40" s="14">
        <f t="shared" si="15"/>
        <v>8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8</v>
      </c>
      <c r="CE40" s="58">
        <f t="shared" si="20"/>
        <v>8</v>
      </c>
      <c r="CF40" s="22"/>
      <c r="CG40" s="58">
        <f t="shared" si="21"/>
        <v>8</v>
      </c>
      <c r="CH40" s="17" t="str">
        <f t="shared" si="22"/>
        <v>Aprobado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CH13:CH82">
    <cfRule type="cellIs" dxfId="255" priority="1" stopIfTrue="1" operator="equal">
      <formula>"Reprobado"</formula>
    </cfRule>
  </conditionalFormatting>
  <conditionalFormatting sqref="CF13:CF82">
    <cfRule type="cellIs" dxfId="254" priority="2" stopIfTrue="1" operator="between">
      <formula>0</formula>
      <formula>10</formula>
    </cfRule>
  </conditionalFormatting>
  <conditionalFormatting sqref="CG13:CG82">
    <cfRule type="cellIs" dxfId="253" priority="3" operator="between">
      <formula>7</formula>
      <formula>10</formula>
    </cfRule>
    <cfRule type="cellIs" dxfId="252" priority="4" operator="between">
      <formula>5</formula>
      <formula>6.99</formula>
    </cfRule>
    <cfRule type="cellIs" dxfId="251" priority="5" operator="between">
      <formula>0</formula>
      <formula>4.99</formula>
    </cfRule>
  </conditionalFormatting>
  <conditionalFormatting sqref="CE13:CE82">
    <cfRule type="cellIs" dxfId="250" priority="6" operator="between">
      <formula>7</formula>
      <formula>10</formula>
    </cfRule>
    <cfRule type="cellIs" dxfId="249" priority="7" operator="between">
      <formula>5</formula>
      <formula>6.99</formula>
    </cfRule>
    <cfRule type="cellIs" dxfId="248" priority="8" operator="between">
      <formula>0</formula>
      <formula>4.99</formula>
    </cfRule>
  </conditionalFormatting>
  <conditionalFormatting sqref="Y13:Y82">
    <cfRule type="cellIs" dxfId="247" priority="9" operator="between">
      <formula>7</formula>
      <formula>10</formula>
    </cfRule>
    <cfRule type="cellIs" dxfId="246" priority="10" operator="between">
      <formula>5</formula>
      <formula>6.99</formula>
    </cfRule>
    <cfRule type="cellIs" dxfId="245" priority="11" operator="between">
      <formula>0</formula>
      <formula>4.99</formula>
    </cfRule>
  </conditionalFormatting>
  <conditionalFormatting sqref="Y11">
    <cfRule type="cellIs" dxfId="244" priority="12" operator="greaterThan">
      <formula>1.1</formula>
    </cfRule>
  </conditionalFormatting>
  <conditionalFormatting sqref="AR11">
    <cfRule type="cellIs" dxfId="243" priority="13" operator="greaterThan">
      <formula>1.1</formula>
    </cfRule>
  </conditionalFormatting>
  <conditionalFormatting sqref="BK11">
    <cfRule type="cellIs" dxfId="242" priority="14" operator="greaterThan">
      <formula>1.1</formula>
    </cfRule>
  </conditionalFormatting>
  <conditionalFormatting sqref="AR13:AR82">
    <cfRule type="cellIs" dxfId="241" priority="15" operator="between">
      <formula>7</formula>
      <formula>10</formula>
    </cfRule>
    <cfRule type="cellIs" dxfId="240" priority="16" operator="between">
      <formula>5</formula>
      <formula>6.99</formula>
    </cfRule>
    <cfRule type="cellIs" dxfId="239" priority="17" operator="between">
      <formula>0</formula>
      <formula>4.99</formula>
    </cfRule>
  </conditionalFormatting>
  <conditionalFormatting sqref="BK13:BK82">
    <cfRule type="cellIs" dxfId="238" priority="18" operator="between">
      <formula>7</formula>
      <formula>10</formula>
    </cfRule>
    <cfRule type="cellIs" dxfId="237" priority="19" operator="between">
      <formula>5</formula>
      <formula>6.99</formula>
    </cfRule>
    <cfRule type="cellIs" dxfId="236" priority="20" operator="between">
      <formula>0</formula>
      <formula>4.99</formula>
    </cfRule>
  </conditionalFormatting>
  <conditionalFormatting sqref="CD13:CD82">
    <cfRule type="cellIs" dxfId="235" priority="21" operator="between">
      <formula>7</formula>
      <formula>10</formula>
    </cfRule>
    <cfRule type="cellIs" dxfId="234" priority="22" operator="between">
      <formula>5</formula>
      <formula>6.99</formula>
    </cfRule>
    <cfRule type="cellIs" dxfId="233" priority="23" operator="between">
      <formula>0</formula>
      <formula>4.99</formula>
    </cfRule>
  </conditionalFormatting>
  <conditionalFormatting sqref="CD11">
    <cfRule type="cellIs" dxfId="232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showGridLines="0" topLeftCell="H10" zoomScaleNormal="100" workbookViewId="0">
      <selection activeCell="V13" sqref="V13:Y4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26" width="10.140625" customWidth="1"/>
  </cols>
  <sheetData>
    <row r="1" spans="1:26" ht="16.5" customHeight="1" x14ac:dyDescent="0.25">
      <c r="A1" s="95" t="s">
        <v>0</v>
      </c>
      <c r="B1" s="95"/>
      <c r="C1" s="95"/>
      <c r="D1" s="95"/>
      <c r="E1" s="95"/>
    </row>
    <row r="2" spans="1:26" ht="16.5" customHeight="1" x14ac:dyDescent="0.25">
      <c r="A2" s="1" t="s">
        <v>1</v>
      </c>
      <c r="E2" s="5" t="s">
        <v>2</v>
      </c>
      <c r="F2" t="s">
        <v>66</v>
      </c>
    </row>
    <row r="3" spans="1:26" x14ac:dyDescent="0.2">
      <c r="B3" t="s">
        <v>3</v>
      </c>
      <c r="D3" t="s">
        <v>67</v>
      </c>
      <c r="E3" s="2" t="s">
        <v>4</v>
      </c>
    </row>
    <row r="4" spans="1:26" x14ac:dyDescent="0.2">
      <c r="B4" t="s">
        <v>5</v>
      </c>
      <c r="D4" t="s">
        <v>68</v>
      </c>
      <c r="E4" s="2">
        <v>2024</v>
      </c>
      <c r="G4" t="s">
        <v>6</v>
      </c>
    </row>
    <row r="5" spans="1:26" ht="15" customHeight="1" x14ac:dyDescent="0.25">
      <c r="B5" t="s">
        <v>7</v>
      </c>
      <c r="D5" t="s">
        <v>69</v>
      </c>
      <c r="E5" s="2" t="s">
        <v>8</v>
      </c>
      <c r="G5" s="111" t="s">
        <v>78</v>
      </c>
      <c r="H5" s="111"/>
      <c r="I5" s="52" t="s">
        <v>79</v>
      </c>
      <c r="J5" s="112" t="s">
        <v>80</v>
      </c>
      <c r="K5" s="112"/>
    </row>
    <row r="6" spans="1:26" ht="15" customHeight="1" x14ac:dyDescent="0.25">
      <c r="B6" t="s">
        <v>9</v>
      </c>
      <c r="D6" t="s">
        <v>70</v>
      </c>
      <c r="E6" s="2" t="s">
        <v>10</v>
      </c>
      <c r="G6" s="111"/>
      <c r="H6" s="111"/>
      <c r="I6" s="50" t="s">
        <v>81</v>
      </c>
      <c r="J6" s="113" t="s">
        <v>82</v>
      </c>
      <c r="K6" s="113"/>
    </row>
    <row r="7" spans="1:26" ht="15.75" customHeight="1" x14ac:dyDescent="0.25">
      <c r="B7" t="s">
        <v>11</v>
      </c>
      <c r="E7" s="6"/>
      <c r="G7" s="111"/>
      <c r="H7" s="111"/>
      <c r="I7" s="51" t="s">
        <v>83</v>
      </c>
      <c r="J7" s="114" t="s">
        <v>84</v>
      </c>
      <c r="K7" s="114"/>
    </row>
    <row r="8" spans="1:26" ht="19.5" customHeight="1" x14ac:dyDescent="0.25">
      <c r="G8" s="115" t="s">
        <v>13</v>
      </c>
      <c r="H8" s="116"/>
      <c r="I8" s="116"/>
      <c r="J8" s="116"/>
      <c r="K8" s="116"/>
      <c r="L8" s="116" t="s">
        <v>13</v>
      </c>
      <c r="M8" s="116"/>
      <c r="N8" s="116"/>
      <c r="O8" s="116"/>
      <c r="P8" s="116"/>
      <c r="Q8" s="116" t="s">
        <v>13</v>
      </c>
      <c r="R8" s="116"/>
      <c r="S8" s="116"/>
      <c r="T8" s="116"/>
      <c r="U8" s="117"/>
      <c r="V8" s="116" t="s">
        <v>13</v>
      </c>
      <c r="W8" s="116"/>
      <c r="X8" s="116"/>
      <c r="Y8" s="116"/>
      <c r="Z8" s="117"/>
    </row>
    <row r="9" spans="1:26" ht="24" customHeight="1" x14ac:dyDescent="0.35">
      <c r="G9" s="121">
        <v>1</v>
      </c>
      <c r="H9" s="122"/>
      <c r="I9" s="122"/>
      <c r="J9" s="122"/>
      <c r="K9" s="123"/>
      <c r="L9" s="124">
        <v>2</v>
      </c>
      <c r="M9" s="122"/>
      <c r="N9" s="122"/>
      <c r="O9" s="122"/>
      <c r="P9" s="125"/>
      <c r="Q9" s="121">
        <v>3</v>
      </c>
      <c r="R9" s="122"/>
      <c r="S9" s="122"/>
      <c r="T9" s="122"/>
      <c r="U9" s="123"/>
      <c r="V9" s="121">
        <v>4</v>
      </c>
      <c r="W9" s="122"/>
      <c r="X9" s="122"/>
      <c r="Y9" s="122"/>
      <c r="Z9" s="123"/>
    </row>
    <row r="10" spans="1:26" ht="18.75" customHeight="1" x14ac:dyDescent="0.25">
      <c r="G10" s="118" t="s">
        <v>85</v>
      </c>
      <c r="H10" s="119"/>
      <c r="I10" s="119"/>
      <c r="J10" s="119"/>
      <c r="K10" s="120"/>
      <c r="L10" s="126" t="s">
        <v>85</v>
      </c>
      <c r="M10" s="119"/>
      <c r="N10" s="119"/>
      <c r="O10" s="119"/>
      <c r="P10" s="127"/>
      <c r="Q10" s="118" t="s">
        <v>85</v>
      </c>
      <c r="R10" s="119"/>
      <c r="S10" s="119"/>
      <c r="T10" s="119"/>
      <c r="U10" s="120"/>
      <c r="V10" s="118" t="s">
        <v>85</v>
      </c>
      <c r="W10" s="119"/>
      <c r="X10" s="119"/>
      <c r="Y10" s="119"/>
      <c r="Z10" s="120"/>
    </row>
    <row r="11" spans="1:26" ht="13.5" customHeight="1" x14ac:dyDescent="0.2">
      <c r="E11" s="7"/>
      <c r="F11" s="23"/>
      <c r="G11" s="31" t="s">
        <v>86</v>
      </c>
      <c r="H11" s="24" t="s">
        <v>87</v>
      </c>
      <c r="I11" s="24" t="s">
        <v>88</v>
      </c>
      <c r="J11" s="24" t="s">
        <v>89</v>
      </c>
      <c r="K11" s="32"/>
      <c r="L11" s="29" t="s">
        <v>86</v>
      </c>
      <c r="M11" s="24" t="s">
        <v>87</v>
      </c>
      <c r="N11" s="24" t="s">
        <v>88</v>
      </c>
      <c r="O11" s="24" t="s">
        <v>89</v>
      </c>
      <c r="P11" s="35"/>
      <c r="Q11" s="31" t="s">
        <v>86</v>
      </c>
      <c r="R11" s="24" t="s">
        <v>87</v>
      </c>
      <c r="S11" s="24" t="s">
        <v>88</v>
      </c>
      <c r="T11" s="24" t="s">
        <v>89</v>
      </c>
      <c r="U11" s="32"/>
      <c r="V11" s="31" t="s">
        <v>86</v>
      </c>
      <c r="W11" s="24" t="s">
        <v>87</v>
      </c>
      <c r="X11" s="24" t="s">
        <v>88</v>
      </c>
      <c r="Y11" s="24" t="s">
        <v>89</v>
      </c>
      <c r="Z11" s="32"/>
    </row>
    <row r="12" spans="1:26" ht="97.5" customHeight="1" x14ac:dyDescent="0.2">
      <c r="A12" s="76" t="s">
        <v>22</v>
      </c>
      <c r="B12" s="76" t="s">
        <v>23</v>
      </c>
      <c r="C12" s="76" t="s">
        <v>24</v>
      </c>
      <c r="D12" s="76" t="s">
        <v>25</v>
      </c>
      <c r="E12" s="78" t="s">
        <v>26</v>
      </c>
      <c r="F12" s="77" t="s">
        <v>27</v>
      </c>
      <c r="G12" s="33" t="s">
        <v>90</v>
      </c>
      <c r="H12" s="25" t="s">
        <v>91</v>
      </c>
      <c r="I12" s="25" t="s">
        <v>92</v>
      </c>
      <c r="J12" s="25" t="s">
        <v>93</v>
      </c>
      <c r="K12" s="34"/>
      <c r="L12" s="30" t="s">
        <v>90</v>
      </c>
      <c r="M12" s="25" t="s">
        <v>91</v>
      </c>
      <c r="N12" s="25" t="s">
        <v>92</v>
      </c>
      <c r="O12" s="25" t="s">
        <v>93</v>
      </c>
      <c r="P12" s="36"/>
      <c r="Q12" s="33" t="s">
        <v>90</v>
      </c>
      <c r="R12" s="25" t="s">
        <v>91</v>
      </c>
      <c r="S12" s="25" t="s">
        <v>92</v>
      </c>
      <c r="T12" s="25" t="s">
        <v>93</v>
      </c>
      <c r="U12" s="34"/>
      <c r="V12" s="33" t="s">
        <v>90</v>
      </c>
      <c r="W12" s="25" t="s">
        <v>91</v>
      </c>
      <c r="X12" s="25" t="s">
        <v>92</v>
      </c>
      <c r="Y12" s="25" t="s">
        <v>93</v>
      </c>
      <c r="Z12" s="34"/>
    </row>
    <row r="13" spans="1:26" ht="19.5" customHeight="1" x14ac:dyDescent="0.4">
      <c r="A13" s="2">
        <v>1</v>
      </c>
      <c r="B13" s="2">
        <v>7196293</v>
      </c>
      <c r="C13" s="2">
        <v>5223</v>
      </c>
      <c r="D13" s="2">
        <v>14709</v>
      </c>
      <c r="E13" s="2" t="s">
        <v>36</v>
      </c>
      <c r="F13" s="27" t="s">
        <v>37</v>
      </c>
      <c r="G13" s="37">
        <v>9</v>
      </c>
      <c r="H13" s="38">
        <v>9</v>
      </c>
      <c r="I13" s="38">
        <v>9</v>
      </c>
      <c r="J13" s="38">
        <v>9</v>
      </c>
      <c r="K13" s="39"/>
      <c r="L13" s="8">
        <v>9</v>
      </c>
      <c r="M13" s="8">
        <v>9</v>
      </c>
      <c r="N13" s="8">
        <v>9</v>
      </c>
      <c r="O13" s="8">
        <v>9</v>
      </c>
      <c r="P13" s="41"/>
      <c r="Q13" s="8">
        <v>9</v>
      </c>
      <c r="R13" s="8">
        <v>9</v>
      </c>
      <c r="S13" s="8">
        <v>9</v>
      </c>
      <c r="T13" s="8">
        <v>9</v>
      </c>
      <c r="U13" s="39"/>
      <c r="V13" s="8">
        <v>9</v>
      </c>
      <c r="W13" s="8">
        <v>9</v>
      </c>
      <c r="X13" s="8">
        <v>9</v>
      </c>
      <c r="Y13" s="8">
        <v>9</v>
      </c>
      <c r="Z13" s="39"/>
    </row>
    <row r="14" spans="1:26" ht="19.5" customHeight="1" x14ac:dyDescent="0.4">
      <c r="A14" s="3">
        <v>2</v>
      </c>
      <c r="B14" s="3">
        <v>7296432</v>
      </c>
      <c r="C14" s="3">
        <v>5204</v>
      </c>
      <c r="D14" s="3">
        <v>14668</v>
      </c>
      <c r="E14" s="3" t="s">
        <v>38</v>
      </c>
      <c r="F14" s="28" t="s">
        <v>37</v>
      </c>
      <c r="G14" s="37">
        <v>9</v>
      </c>
      <c r="H14" s="38">
        <v>9</v>
      </c>
      <c r="I14" s="38">
        <v>9</v>
      </c>
      <c r="J14" s="38">
        <v>9</v>
      </c>
      <c r="K14" s="44"/>
      <c r="L14" s="13">
        <v>9</v>
      </c>
      <c r="M14" s="13">
        <v>9</v>
      </c>
      <c r="N14" s="13">
        <v>9</v>
      </c>
      <c r="O14" s="13">
        <v>9</v>
      </c>
      <c r="P14" s="46"/>
      <c r="Q14" s="13">
        <v>9</v>
      </c>
      <c r="R14" s="13">
        <v>9</v>
      </c>
      <c r="S14" s="13">
        <v>9</v>
      </c>
      <c r="T14" s="13">
        <v>9</v>
      </c>
      <c r="U14" s="44"/>
      <c r="V14" s="13">
        <v>9</v>
      </c>
      <c r="W14" s="13">
        <v>9</v>
      </c>
      <c r="X14" s="13">
        <v>9</v>
      </c>
      <c r="Y14" s="13">
        <v>9</v>
      </c>
      <c r="Z14" s="44"/>
    </row>
    <row r="15" spans="1:26" ht="19.5" customHeight="1" x14ac:dyDescent="0.4">
      <c r="A15" s="2">
        <v>3</v>
      </c>
      <c r="B15" s="2">
        <v>19707720</v>
      </c>
      <c r="C15" s="2">
        <v>5207</v>
      </c>
      <c r="D15" s="2">
        <v>14675</v>
      </c>
      <c r="E15" s="2" t="s">
        <v>39</v>
      </c>
      <c r="F15" s="27" t="s">
        <v>37</v>
      </c>
      <c r="G15" s="37">
        <v>9</v>
      </c>
      <c r="H15" s="38">
        <v>9</v>
      </c>
      <c r="I15" s="38">
        <v>9</v>
      </c>
      <c r="J15" s="38">
        <v>9</v>
      </c>
      <c r="K15" s="39"/>
      <c r="L15" s="8">
        <v>9</v>
      </c>
      <c r="M15" s="8">
        <v>9</v>
      </c>
      <c r="N15" s="8">
        <v>9</v>
      </c>
      <c r="O15" s="8">
        <v>9</v>
      </c>
      <c r="P15" s="41"/>
      <c r="Q15" s="8">
        <v>9</v>
      </c>
      <c r="R15" s="8">
        <v>9</v>
      </c>
      <c r="S15" s="8">
        <v>9</v>
      </c>
      <c r="T15" s="8">
        <v>9</v>
      </c>
      <c r="U15" s="39"/>
      <c r="V15" s="8">
        <v>9</v>
      </c>
      <c r="W15" s="8">
        <v>9</v>
      </c>
      <c r="X15" s="8">
        <v>9</v>
      </c>
      <c r="Y15" s="8">
        <v>9</v>
      </c>
      <c r="Z15" s="39"/>
    </row>
    <row r="16" spans="1:26" ht="19.5" customHeight="1" x14ac:dyDescent="0.4">
      <c r="A16" s="3">
        <v>4</v>
      </c>
      <c r="B16" s="3">
        <v>2554020</v>
      </c>
      <c r="C16" s="3">
        <v>5206</v>
      </c>
      <c r="D16" s="3">
        <v>14673</v>
      </c>
      <c r="E16" s="3" t="s">
        <v>40</v>
      </c>
      <c r="F16" s="28" t="s">
        <v>37</v>
      </c>
      <c r="G16" s="42">
        <v>8</v>
      </c>
      <c r="H16" s="43">
        <v>8</v>
      </c>
      <c r="I16" s="43">
        <v>8</v>
      </c>
      <c r="J16" s="43">
        <v>8</v>
      </c>
      <c r="K16" s="44"/>
      <c r="L16" s="13">
        <v>8</v>
      </c>
      <c r="M16" s="13">
        <v>8</v>
      </c>
      <c r="N16" s="13">
        <v>8</v>
      </c>
      <c r="O16" s="13">
        <v>8</v>
      </c>
      <c r="P16" s="46"/>
      <c r="Q16" s="13">
        <v>8</v>
      </c>
      <c r="R16" s="13">
        <v>8</v>
      </c>
      <c r="S16" s="13">
        <v>8</v>
      </c>
      <c r="T16" s="13">
        <v>8</v>
      </c>
      <c r="U16" s="44"/>
      <c r="V16" s="13">
        <v>8</v>
      </c>
      <c r="W16" s="13">
        <v>8</v>
      </c>
      <c r="X16" s="13">
        <v>8</v>
      </c>
      <c r="Y16" s="13">
        <v>8</v>
      </c>
      <c r="Z16" s="44"/>
    </row>
    <row r="17" spans="1:26" ht="19.5" customHeight="1" x14ac:dyDescent="0.4">
      <c r="A17" s="2">
        <v>5</v>
      </c>
      <c r="B17" s="2">
        <v>19826266</v>
      </c>
      <c r="C17" s="2">
        <v>5221</v>
      </c>
      <c r="D17" s="2">
        <v>14705</v>
      </c>
      <c r="E17" s="2" t="s">
        <v>41</v>
      </c>
      <c r="F17" s="27" t="s">
        <v>42</v>
      </c>
      <c r="G17" s="42">
        <v>8</v>
      </c>
      <c r="H17" s="43">
        <v>8</v>
      </c>
      <c r="I17" s="43">
        <v>8</v>
      </c>
      <c r="J17" s="43">
        <v>8</v>
      </c>
      <c r="K17" s="39"/>
      <c r="L17" s="8">
        <v>8</v>
      </c>
      <c r="M17" s="8">
        <v>8</v>
      </c>
      <c r="N17" s="8">
        <v>8</v>
      </c>
      <c r="O17" s="8">
        <v>8</v>
      </c>
      <c r="P17" s="41"/>
      <c r="Q17" s="8">
        <v>8</v>
      </c>
      <c r="R17" s="8">
        <v>8</v>
      </c>
      <c r="S17" s="8">
        <v>8</v>
      </c>
      <c r="T17" s="8">
        <v>8</v>
      </c>
      <c r="U17" s="39"/>
      <c r="V17" s="8">
        <v>8</v>
      </c>
      <c r="W17" s="8">
        <v>8</v>
      </c>
      <c r="X17" s="8">
        <v>8</v>
      </c>
      <c r="Y17" s="8">
        <v>8</v>
      </c>
      <c r="Z17" s="39"/>
    </row>
    <row r="18" spans="1:26" ht="19.5" customHeight="1" x14ac:dyDescent="0.4">
      <c r="A18" s="3">
        <v>6</v>
      </c>
      <c r="B18" s="3">
        <v>2557645</v>
      </c>
      <c r="C18" s="3">
        <v>5201</v>
      </c>
      <c r="D18" s="3">
        <v>14662</v>
      </c>
      <c r="E18" s="3" t="s">
        <v>43</v>
      </c>
      <c r="F18" s="28" t="s">
        <v>37</v>
      </c>
      <c r="G18" s="37">
        <v>9</v>
      </c>
      <c r="H18" s="38">
        <v>9</v>
      </c>
      <c r="I18" s="38">
        <v>9</v>
      </c>
      <c r="J18" s="38">
        <v>9</v>
      </c>
      <c r="K18" s="44"/>
      <c r="L18" s="13">
        <v>9</v>
      </c>
      <c r="M18" s="13">
        <v>9</v>
      </c>
      <c r="N18" s="13">
        <v>9</v>
      </c>
      <c r="O18" s="13">
        <v>9</v>
      </c>
      <c r="P18" s="46"/>
      <c r="Q18" s="13">
        <v>9</v>
      </c>
      <c r="R18" s="13">
        <v>9</v>
      </c>
      <c r="S18" s="13">
        <v>9</v>
      </c>
      <c r="T18" s="13">
        <v>9</v>
      </c>
      <c r="U18" s="44"/>
      <c r="V18" s="13">
        <v>9</v>
      </c>
      <c r="W18" s="13">
        <v>9</v>
      </c>
      <c r="X18" s="13">
        <v>9</v>
      </c>
      <c r="Y18" s="13">
        <v>9</v>
      </c>
      <c r="Z18" s="44"/>
    </row>
    <row r="19" spans="1:26" ht="19.5" customHeight="1" x14ac:dyDescent="0.4">
      <c r="A19" s="2">
        <v>7</v>
      </c>
      <c r="B19" s="2">
        <v>5822391</v>
      </c>
      <c r="C19" s="2">
        <v>5208</v>
      </c>
      <c r="D19" s="2">
        <v>14677</v>
      </c>
      <c r="E19" s="2" t="s">
        <v>44</v>
      </c>
      <c r="F19" s="27" t="s">
        <v>37</v>
      </c>
      <c r="G19" s="37">
        <v>9</v>
      </c>
      <c r="H19" s="38">
        <v>9</v>
      </c>
      <c r="I19" s="38">
        <v>9</v>
      </c>
      <c r="J19" s="38">
        <v>9</v>
      </c>
      <c r="K19" s="39"/>
      <c r="L19" s="8">
        <v>8</v>
      </c>
      <c r="M19" s="8">
        <v>8</v>
      </c>
      <c r="N19" s="8">
        <v>8</v>
      </c>
      <c r="O19" s="8">
        <v>8</v>
      </c>
      <c r="P19" s="41"/>
      <c r="Q19" s="8">
        <v>8</v>
      </c>
      <c r="R19" s="8">
        <v>8</v>
      </c>
      <c r="S19" s="8">
        <v>8</v>
      </c>
      <c r="T19" s="8">
        <v>8</v>
      </c>
      <c r="U19" s="39"/>
      <c r="V19" s="8">
        <v>8</v>
      </c>
      <c r="W19" s="8">
        <v>8</v>
      </c>
      <c r="X19" s="8">
        <v>8</v>
      </c>
      <c r="Y19" s="8">
        <v>8</v>
      </c>
      <c r="Z19" s="39"/>
    </row>
    <row r="20" spans="1:26" ht="19.5" customHeight="1" x14ac:dyDescent="0.4">
      <c r="A20" s="3">
        <v>8</v>
      </c>
      <c r="B20" s="3">
        <v>19836506</v>
      </c>
      <c r="C20" s="3">
        <v>5251</v>
      </c>
      <c r="D20" s="3">
        <v>14782</v>
      </c>
      <c r="E20" s="3" t="s">
        <v>45</v>
      </c>
      <c r="F20" s="28" t="s">
        <v>37</v>
      </c>
      <c r="G20" s="42">
        <v>8</v>
      </c>
      <c r="H20" s="43">
        <v>8</v>
      </c>
      <c r="I20" s="43">
        <v>8</v>
      </c>
      <c r="J20" s="43">
        <v>8</v>
      </c>
      <c r="K20" s="44"/>
      <c r="L20" s="13">
        <v>8</v>
      </c>
      <c r="M20" s="13">
        <v>8</v>
      </c>
      <c r="N20" s="13">
        <v>8</v>
      </c>
      <c r="O20" s="13">
        <v>8</v>
      </c>
      <c r="P20" s="46"/>
      <c r="Q20" s="13">
        <v>8</v>
      </c>
      <c r="R20" s="13">
        <v>8</v>
      </c>
      <c r="S20" s="13">
        <v>8</v>
      </c>
      <c r="T20" s="13">
        <v>8</v>
      </c>
      <c r="U20" s="44"/>
      <c r="V20" s="13">
        <v>8</v>
      </c>
      <c r="W20" s="13">
        <v>8</v>
      </c>
      <c r="X20" s="13">
        <v>8</v>
      </c>
      <c r="Y20" s="13">
        <v>8</v>
      </c>
      <c r="Z20" s="44"/>
    </row>
    <row r="21" spans="1:26" ht="19.5" customHeight="1" x14ac:dyDescent="0.4">
      <c r="A21" s="2">
        <v>9</v>
      </c>
      <c r="B21" s="2">
        <v>2197204</v>
      </c>
      <c r="C21" s="2">
        <v>5219</v>
      </c>
      <c r="D21" s="2">
        <v>14699</v>
      </c>
      <c r="E21" s="2" t="s">
        <v>46</v>
      </c>
      <c r="F21" s="27" t="s">
        <v>42</v>
      </c>
      <c r="G21" s="42">
        <v>8</v>
      </c>
      <c r="H21" s="43">
        <v>8</v>
      </c>
      <c r="I21" s="43">
        <v>8</v>
      </c>
      <c r="J21" s="43">
        <v>8</v>
      </c>
      <c r="K21" s="39"/>
      <c r="L21" s="8">
        <v>8</v>
      </c>
      <c r="M21" s="8">
        <v>8</v>
      </c>
      <c r="N21" s="8">
        <v>8</v>
      </c>
      <c r="O21" s="8">
        <v>8</v>
      </c>
      <c r="P21" s="41"/>
      <c r="Q21" s="8">
        <v>8</v>
      </c>
      <c r="R21" s="8">
        <v>8</v>
      </c>
      <c r="S21" s="8">
        <v>8</v>
      </c>
      <c r="T21" s="8">
        <v>8</v>
      </c>
      <c r="U21" s="39"/>
      <c r="V21" s="8">
        <v>8</v>
      </c>
      <c r="W21" s="8">
        <v>8</v>
      </c>
      <c r="X21" s="8">
        <v>8</v>
      </c>
      <c r="Y21" s="8">
        <v>8</v>
      </c>
      <c r="Z21" s="39"/>
    </row>
    <row r="22" spans="1:26" ht="19.5" customHeight="1" x14ac:dyDescent="0.4">
      <c r="A22" s="3">
        <v>10</v>
      </c>
      <c r="B22" s="3">
        <v>5822342</v>
      </c>
      <c r="C22" s="3">
        <v>5217</v>
      </c>
      <c r="D22" s="3">
        <v>14695</v>
      </c>
      <c r="E22" s="3" t="s">
        <v>47</v>
      </c>
      <c r="F22" s="28" t="s">
        <v>42</v>
      </c>
      <c r="G22" s="42">
        <v>8</v>
      </c>
      <c r="H22" s="43">
        <v>8</v>
      </c>
      <c r="I22" s="43">
        <v>8</v>
      </c>
      <c r="J22" s="43">
        <v>8</v>
      </c>
      <c r="K22" s="44"/>
      <c r="L22" s="13">
        <v>8</v>
      </c>
      <c r="M22" s="13">
        <v>8</v>
      </c>
      <c r="N22" s="13">
        <v>8</v>
      </c>
      <c r="O22" s="13">
        <v>8</v>
      </c>
      <c r="P22" s="46"/>
      <c r="Q22" s="13">
        <v>8</v>
      </c>
      <c r="R22" s="13">
        <v>8</v>
      </c>
      <c r="S22" s="13">
        <v>8</v>
      </c>
      <c r="T22" s="13">
        <v>8</v>
      </c>
      <c r="U22" s="44"/>
      <c r="V22" s="13">
        <v>8</v>
      </c>
      <c r="W22" s="13">
        <v>8</v>
      </c>
      <c r="X22" s="13">
        <v>8</v>
      </c>
      <c r="Y22" s="13">
        <v>8</v>
      </c>
      <c r="Z22" s="44"/>
    </row>
    <row r="23" spans="1:26" ht="19.5" customHeight="1" x14ac:dyDescent="0.4">
      <c r="A23" s="2">
        <v>11</v>
      </c>
      <c r="B23" s="2">
        <v>6411696</v>
      </c>
      <c r="C23" s="2">
        <v>5211</v>
      </c>
      <c r="D23" s="2">
        <v>14683</v>
      </c>
      <c r="E23" s="2" t="s">
        <v>48</v>
      </c>
      <c r="F23" s="27" t="s">
        <v>42</v>
      </c>
      <c r="G23" s="42">
        <v>8</v>
      </c>
      <c r="H23" s="43">
        <v>8</v>
      </c>
      <c r="I23" s="43">
        <v>8</v>
      </c>
      <c r="J23" s="43">
        <v>8</v>
      </c>
      <c r="K23" s="39"/>
      <c r="L23" s="8">
        <v>9</v>
      </c>
      <c r="M23" s="8">
        <v>9</v>
      </c>
      <c r="N23" s="8">
        <v>9</v>
      </c>
      <c r="O23" s="8">
        <v>9</v>
      </c>
      <c r="P23" s="41"/>
      <c r="Q23" s="8">
        <v>9</v>
      </c>
      <c r="R23" s="8">
        <v>9</v>
      </c>
      <c r="S23" s="8">
        <v>9</v>
      </c>
      <c r="T23" s="8">
        <v>9</v>
      </c>
      <c r="U23" s="39"/>
      <c r="V23" s="8">
        <v>9</v>
      </c>
      <c r="W23" s="8">
        <v>9</v>
      </c>
      <c r="X23" s="8">
        <v>9</v>
      </c>
      <c r="Y23" s="8">
        <v>9</v>
      </c>
      <c r="Z23" s="39"/>
    </row>
    <row r="24" spans="1:26" ht="19.5" customHeight="1" x14ac:dyDescent="0.4">
      <c r="A24" s="3">
        <v>12</v>
      </c>
      <c r="B24" s="3">
        <v>19843964</v>
      </c>
      <c r="C24" s="3">
        <v>5215</v>
      </c>
      <c r="D24" s="3">
        <v>14691</v>
      </c>
      <c r="E24" s="3" t="s">
        <v>49</v>
      </c>
      <c r="F24" s="28" t="s">
        <v>42</v>
      </c>
      <c r="G24" s="42">
        <v>8</v>
      </c>
      <c r="H24" s="43">
        <v>8</v>
      </c>
      <c r="I24" s="43">
        <v>8</v>
      </c>
      <c r="J24" s="43">
        <v>8</v>
      </c>
      <c r="K24" s="44"/>
      <c r="L24" s="13">
        <v>9</v>
      </c>
      <c r="M24" s="13">
        <v>9</v>
      </c>
      <c r="N24" s="13">
        <v>9</v>
      </c>
      <c r="O24" s="13">
        <v>9</v>
      </c>
      <c r="P24" s="46"/>
      <c r="Q24" s="13">
        <v>9</v>
      </c>
      <c r="R24" s="13">
        <v>9</v>
      </c>
      <c r="S24" s="13">
        <v>9</v>
      </c>
      <c r="T24" s="13">
        <v>9</v>
      </c>
      <c r="U24" s="44"/>
      <c r="V24" s="13">
        <v>9</v>
      </c>
      <c r="W24" s="13">
        <v>9</v>
      </c>
      <c r="X24" s="13">
        <v>9</v>
      </c>
      <c r="Y24" s="13">
        <v>9</v>
      </c>
      <c r="Z24" s="44"/>
    </row>
    <row r="25" spans="1:26" ht="19.5" customHeight="1" x14ac:dyDescent="0.4">
      <c r="A25" s="2">
        <v>13</v>
      </c>
      <c r="B25" s="2">
        <v>7296319</v>
      </c>
      <c r="C25" s="2">
        <v>5230</v>
      </c>
      <c r="D25" s="2">
        <v>14768</v>
      </c>
      <c r="E25" s="2" t="s">
        <v>50</v>
      </c>
      <c r="F25" s="27" t="s">
        <v>42</v>
      </c>
      <c r="G25" s="42">
        <v>8</v>
      </c>
      <c r="H25" s="43">
        <v>8</v>
      </c>
      <c r="I25" s="43">
        <v>8</v>
      </c>
      <c r="J25" s="43">
        <v>8</v>
      </c>
      <c r="K25" s="39"/>
      <c r="L25" s="8">
        <v>9</v>
      </c>
      <c r="M25" s="8">
        <v>9</v>
      </c>
      <c r="N25" s="8">
        <v>9</v>
      </c>
      <c r="O25" s="8">
        <v>9</v>
      </c>
      <c r="P25" s="41"/>
      <c r="Q25" s="8">
        <v>9</v>
      </c>
      <c r="R25" s="8">
        <v>9</v>
      </c>
      <c r="S25" s="8">
        <v>9</v>
      </c>
      <c r="T25" s="8">
        <v>9</v>
      </c>
      <c r="U25" s="39"/>
      <c r="V25" s="8">
        <v>9</v>
      </c>
      <c r="W25" s="8">
        <v>9</v>
      </c>
      <c r="X25" s="8">
        <v>9</v>
      </c>
      <c r="Y25" s="8">
        <v>9</v>
      </c>
      <c r="Z25" s="39"/>
    </row>
    <row r="26" spans="1:26" ht="19.5" customHeight="1" x14ac:dyDescent="0.4">
      <c r="A26" s="3">
        <v>14</v>
      </c>
      <c r="B26" s="3">
        <v>19839024</v>
      </c>
      <c r="C26" s="3">
        <v>5218</v>
      </c>
      <c r="D26" s="3">
        <v>14697</v>
      </c>
      <c r="E26" s="3" t="s">
        <v>51</v>
      </c>
      <c r="F26" s="28" t="s">
        <v>42</v>
      </c>
      <c r="G26" s="42">
        <v>8</v>
      </c>
      <c r="H26" s="43">
        <v>8</v>
      </c>
      <c r="I26" s="43">
        <v>8</v>
      </c>
      <c r="J26" s="43">
        <v>8</v>
      </c>
      <c r="K26" s="44"/>
      <c r="L26" s="13">
        <v>9</v>
      </c>
      <c r="M26" s="13">
        <v>9</v>
      </c>
      <c r="N26" s="13">
        <v>9</v>
      </c>
      <c r="O26" s="13">
        <v>9</v>
      </c>
      <c r="P26" s="46"/>
      <c r="Q26" s="13">
        <v>9</v>
      </c>
      <c r="R26" s="13">
        <v>9</v>
      </c>
      <c r="S26" s="13">
        <v>9</v>
      </c>
      <c r="T26" s="13">
        <v>9</v>
      </c>
      <c r="U26" s="44"/>
      <c r="V26" s="13">
        <v>9</v>
      </c>
      <c r="W26" s="13">
        <v>9</v>
      </c>
      <c r="X26" s="13">
        <v>9</v>
      </c>
      <c r="Y26" s="13">
        <v>9</v>
      </c>
      <c r="Z26" s="44"/>
    </row>
    <row r="27" spans="1:26" ht="19.5" customHeight="1" x14ac:dyDescent="0.4">
      <c r="A27" s="2">
        <v>15</v>
      </c>
      <c r="B27" s="2">
        <v>5822363</v>
      </c>
      <c r="C27" s="2">
        <v>5248</v>
      </c>
      <c r="D27" s="2">
        <v>14771</v>
      </c>
      <c r="E27" s="2" t="s">
        <v>52</v>
      </c>
      <c r="F27" s="27" t="s">
        <v>42</v>
      </c>
      <c r="G27" s="42">
        <v>8</v>
      </c>
      <c r="H27" s="43">
        <v>8</v>
      </c>
      <c r="I27" s="43">
        <v>8</v>
      </c>
      <c r="J27" s="43">
        <v>8</v>
      </c>
      <c r="K27" s="39"/>
      <c r="L27" s="8">
        <v>9</v>
      </c>
      <c r="M27" s="8">
        <v>9</v>
      </c>
      <c r="N27" s="8">
        <v>9</v>
      </c>
      <c r="O27" s="8">
        <v>9</v>
      </c>
      <c r="P27" s="41"/>
      <c r="Q27" s="8">
        <v>9</v>
      </c>
      <c r="R27" s="8">
        <v>9</v>
      </c>
      <c r="S27" s="8">
        <v>9</v>
      </c>
      <c r="T27" s="8">
        <v>9</v>
      </c>
      <c r="U27" s="39"/>
      <c r="V27" s="8">
        <v>9</v>
      </c>
      <c r="W27" s="8">
        <v>9</v>
      </c>
      <c r="X27" s="8">
        <v>9</v>
      </c>
      <c r="Y27" s="8">
        <v>9</v>
      </c>
      <c r="Z27" s="39"/>
    </row>
    <row r="28" spans="1:26" ht="19.5" customHeight="1" x14ac:dyDescent="0.4">
      <c r="A28" s="3">
        <v>16</v>
      </c>
      <c r="B28" s="3">
        <v>6657810</v>
      </c>
      <c r="C28" s="3">
        <v>5252</v>
      </c>
      <c r="D28" s="3">
        <v>14784</v>
      </c>
      <c r="E28" s="3" t="s">
        <v>53</v>
      </c>
      <c r="F28" s="28" t="s">
        <v>42</v>
      </c>
      <c r="G28" s="42">
        <v>8</v>
      </c>
      <c r="H28" s="43">
        <v>8</v>
      </c>
      <c r="I28" s="43">
        <v>8</v>
      </c>
      <c r="J28" s="43">
        <v>8</v>
      </c>
      <c r="K28" s="44"/>
      <c r="L28" s="13">
        <v>9</v>
      </c>
      <c r="M28" s="13">
        <v>9</v>
      </c>
      <c r="N28" s="13">
        <v>9</v>
      </c>
      <c r="O28" s="13">
        <v>9</v>
      </c>
      <c r="P28" s="46"/>
      <c r="Q28" s="13">
        <v>9</v>
      </c>
      <c r="R28" s="13">
        <v>9</v>
      </c>
      <c r="S28" s="13">
        <v>9</v>
      </c>
      <c r="T28" s="13">
        <v>9</v>
      </c>
      <c r="U28" s="44"/>
      <c r="V28" s="13">
        <v>9</v>
      </c>
      <c r="W28" s="13">
        <v>9</v>
      </c>
      <c r="X28" s="13">
        <v>9</v>
      </c>
      <c r="Y28" s="13">
        <v>9</v>
      </c>
      <c r="Z28" s="44"/>
    </row>
    <row r="29" spans="1:26" ht="19.5" customHeight="1" x14ac:dyDescent="0.4">
      <c r="A29" s="2">
        <v>17</v>
      </c>
      <c r="B29" s="2">
        <v>5013167</v>
      </c>
      <c r="C29" s="2">
        <v>5200</v>
      </c>
      <c r="D29" s="2">
        <v>14660</v>
      </c>
      <c r="E29" s="2" t="s">
        <v>54</v>
      </c>
      <c r="F29" s="27" t="s">
        <v>37</v>
      </c>
      <c r="G29" s="42">
        <v>8</v>
      </c>
      <c r="H29" s="43">
        <v>8</v>
      </c>
      <c r="I29" s="43">
        <v>8</v>
      </c>
      <c r="J29" s="43">
        <v>8</v>
      </c>
      <c r="K29" s="39"/>
      <c r="L29" s="8">
        <v>9</v>
      </c>
      <c r="M29" s="8">
        <v>9</v>
      </c>
      <c r="N29" s="8">
        <v>9</v>
      </c>
      <c r="O29" s="8">
        <v>9</v>
      </c>
      <c r="P29" s="41"/>
      <c r="Q29" s="8">
        <v>9</v>
      </c>
      <c r="R29" s="8">
        <v>9</v>
      </c>
      <c r="S29" s="8">
        <v>9</v>
      </c>
      <c r="T29" s="8">
        <v>9</v>
      </c>
      <c r="U29" s="39"/>
      <c r="V29" s="8">
        <v>9</v>
      </c>
      <c r="W29" s="8">
        <v>9</v>
      </c>
      <c r="X29" s="8">
        <v>9</v>
      </c>
      <c r="Y29" s="8">
        <v>9</v>
      </c>
      <c r="Z29" s="39"/>
    </row>
    <row r="30" spans="1:26" ht="19.5" customHeight="1" x14ac:dyDescent="0.4">
      <c r="A30" s="3">
        <v>18</v>
      </c>
      <c r="B30" s="3">
        <v>2563547</v>
      </c>
      <c r="C30" s="3">
        <v>5225</v>
      </c>
      <c r="D30" s="3">
        <v>14716</v>
      </c>
      <c r="E30" s="3" t="s">
        <v>55</v>
      </c>
      <c r="F30" s="28" t="s">
        <v>42</v>
      </c>
      <c r="G30" s="42">
        <v>8</v>
      </c>
      <c r="H30" s="43">
        <v>8</v>
      </c>
      <c r="I30" s="43">
        <v>8</v>
      </c>
      <c r="J30" s="43">
        <v>8</v>
      </c>
      <c r="K30" s="44"/>
      <c r="L30" s="13">
        <v>9</v>
      </c>
      <c r="M30" s="13">
        <v>9</v>
      </c>
      <c r="N30" s="13">
        <v>9</v>
      </c>
      <c r="O30" s="13">
        <v>9</v>
      </c>
      <c r="P30" s="46"/>
      <c r="Q30" s="13">
        <v>9</v>
      </c>
      <c r="R30" s="13">
        <v>9</v>
      </c>
      <c r="S30" s="13">
        <v>9</v>
      </c>
      <c r="T30" s="13">
        <v>9</v>
      </c>
      <c r="U30" s="44"/>
      <c r="V30" s="13">
        <v>9</v>
      </c>
      <c r="W30" s="13">
        <v>9</v>
      </c>
      <c r="X30" s="13">
        <v>9</v>
      </c>
      <c r="Y30" s="13">
        <v>9</v>
      </c>
      <c r="Z30" s="44"/>
    </row>
    <row r="31" spans="1:26" ht="19.5" customHeight="1" x14ac:dyDescent="0.4">
      <c r="A31" s="2">
        <v>19</v>
      </c>
      <c r="B31" s="2">
        <v>7196229</v>
      </c>
      <c r="C31" s="2">
        <v>5205</v>
      </c>
      <c r="D31" s="2">
        <v>14670</v>
      </c>
      <c r="E31" s="2" t="s">
        <v>56</v>
      </c>
      <c r="F31" s="27" t="s">
        <v>37</v>
      </c>
      <c r="G31" s="37">
        <v>9</v>
      </c>
      <c r="H31" s="38">
        <v>9</v>
      </c>
      <c r="I31" s="38">
        <v>9</v>
      </c>
      <c r="J31" s="38">
        <v>9</v>
      </c>
      <c r="K31" s="39"/>
      <c r="L31" s="8">
        <v>9</v>
      </c>
      <c r="M31" s="8">
        <v>9</v>
      </c>
      <c r="N31" s="8">
        <v>9</v>
      </c>
      <c r="O31" s="8">
        <v>9</v>
      </c>
      <c r="P31" s="41"/>
      <c r="Q31" s="8">
        <v>9</v>
      </c>
      <c r="R31" s="8">
        <v>9</v>
      </c>
      <c r="S31" s="8">
        <v>9</v>
      </c>
      <c r="T31" s="8">
        <v>9</v>
      </c>
      <c r="U31" s="39"/>
      <c r="V31" s="8">
        <v>9</v>
      </c>
      <c r="W31" s="8">
        <v>9</v>
      </c>
      <c r="X31" s="8">
        <v>9</v>
      </c>
      <c r="Y31" s="8">
        <v>9</v>
      </c>
      <c r="Z31" s="39"/>
    </row>
    <row r="32" spans="1:26" ht="19.5" customHeight="1" x14ac:dyDescent="0.4">
      <c r="A32" s="3">
        <v>20</v>
      </c>
      <c r="B32" s="3">
        <v>6136351</v>
      </c>
      <c r="C32" s="3">
        <v>5220</v>
      </c>
      <c r="D32" s="3">
        <v>14703</v>
      </c>
      <c r="E32" s="3" t="s">
        <v>57</v>
      </c>
      <c r="F32" s="28" t="s">
        <v>42</v>
      </c>
      <c r="G32" s="42">
        <v>8</v>
      </c>
      <c r="H32" s="43">
        <v>8</v>
      </c>
      <c r="I32" s="43">
        <v>8</v>
      </c>
      <c r="J32" s="43">
        <v>8</v>
      </c>
      <c r="K32" s="44"/>
      <c r="L32" s="13">
        <v>9</v>
      </c>
      <c r="M32" s="13">
        <v>9</v>
      </c>
      <c r="N32" s="13">
        <v>9</v>
      </c>
      <c r="O32" s="13">
        <v>9</v>
      </c>
      <c r="P32" s="46"/>
      <c r="Q32" s="13">
        <v>9</v>
      </c>
      <c r="R32" s="13">
        <v>9</v>
      </c>
      <c r="S32" s="13">
        <v>9</v>
      </c>
      <c r="T32" s="13">
        <v>9</v>
      </c>
      <c r="U32" s="44"/>
      <c r="V32" s="13">
        <v>9</v>
      </c>
      <c r="W32" s="13">
        <v>9</v>
      </c>
      <c r="X32" s="13">
        <v>9</v>
      </c>
      <c r="Y32" s="13">
        <v>9</v>
      </c>
      <c r="Z32" s="44"/>
    </row>
    <row r="33" spans="1:26" ht="19.5" customHeight="1" x14ac:dyDescent="0.4">
      <c r="A33" s="2">
        <v>21</v>
      </c>
      <c r="B33" s="2">
        <v>7196188</v>
      </c>
      <c r="C33" s="2">
        <v>5214</v>
      </c>
      <c r="D33" s="2">
        <v>14689</v>
      </c>
      <c r="E33" s="2" t="s">
        <v>58</v>
      </c>
      <c r="F33" s="27" t="s">
        <v>42</v>
      </c>
      <c r="G33" s="37">
        <v>9</v>
      </c>
      <c r="H33" s="38">
        <v>9</v>
      </c>
      <c r="I33" s="38">
        <v>9</v>
      </c>
      <c r="J33" s="38">
        <v>9</v>
      </c>
      <c r="K33" s="39"/>
      <c r="L33" s="8">
        <v>9</v>
      </c>
      <c r="M33" s="8">
        <v>9</v>
      </c>
      <c r="N33" s="8">
        <v>9</v>
      </c>
      <c r="O33" s="8">
        <v>9</v>
      </c>
      <c r="P33" s="41"/>
      <c r="Q33" s="8">
        <v>9</v>
      </c>
      <c r="R33" s="8">
        <v>9</v>
      </c>
      <c r="S33" s="8">
        <v>9</v>
      </c>
      <c r="T33" s="8">
        <v>9</v>
      </c>
      <c r="U33" s="39"/>
      <c r="V33" s="8">
        <v>9</v>
      </c>
      <c r="W33" s="8">
        <v>9</v>
      </c>
      <c r="X33" s="8">
        <v>9</v>
      </c>
      <c r="Y33" s="8">
        <v>9</v>
      </c>
      <c r="Z33" s="39"/>
    </row>
    <row r="34" spans="1:26" ht="19.5" customHeight="1" x14ac:dyDescent="0.4">
      <c r="A34" s="3">
        <v>22</v>
      </c>
      <c r="B34" s="3">
        <v>7196191</v>
      </c>
      <c r="C34" s="3">
        <v>5213</v>
      </c>
      <c r="D34" s="3">
        <v>14687</v>
      </c>
      <c r="E34" s="3" t="s">
        <v>59</v>
      </c>
      <c r="F34" s="28" t="s">
        <v>42</v>
      </c>
      <c r="G34" s="37">
        <v>9</v>
      </c>
      <c r="H34" s="38">
        <v>9</v>
      </c>
      <c r="I34" s="38">
        <v>9</v>
      </c>
      <c r="J34" s="38">
        <v>9</v>
      </c>
      <c r="K34" s="44"/>
      <c r="L34" s="13">
        <v>9</v>
      </c>
      <c r="M34" s="13">
        <v>9</v>
      </c>
      <c r="N34" s="13">
        <v>9</v>
      </c>
      <c r="O34" s="13">
        <v>9</v>
      </c>
      <c r="P34" s="46"/>
      <c r="Q34" s="13">
        <v>9</v>
      </c>
      <c r="R34" s="13">
        <v>9</v>
      </c>
      <c r="S34" s="13">
        <v>9</v>
      </c>
      <c r="T34" s="13">
        <v>9</v>
      </c>
      <c r="U34" s="44"/>
      <c r="V34" s="13">
        <v>9</v>
      </c>
      <c r="W34" s="13">
        <v>9</v>
      </c>
      <c r="X34" s="13">
        <v>9</v>
      </c>
      <c r="Y34" s="13">
        <v>9</v>
      </c>
      <c r="Z34" s="44"/>
    </row>
    <row r="35" spans="1:26" ht="19.5" customHeight="1" x14ac:dyDescent="0.4">
      <c r="A35" s="2">
        <v>23</v>
      </c>
      <c r="B35" s="2">
        <v>7296437</v>
      </c>
      <c r="C35" s="2">
        <v>5212</v>
      </c>
      <c r="D35" s="2">
        <v>14685</v>
      </c>
      <c r="E35" s="2" t="s">
        <v>60</v>
      </c>
      <c r="F35" s="27" t="s">
        <v>42</v>
      </c>
      <c r="G35" s="37">
        <v>9</v>
      </c>
      <c r="H35" s="38">
        <v>9</v>
      </c>
      <c r="I35" s="38">
        <v>9</v>
      </c>
      <c r="J35" s="38">
        <v>9</v>
      </c>
      <c r="K35" s="39"/>
      <c r="L35" s="8">
        <v>9</v>
      </c>
      <c r="M35" s="8">
        <v>9</v>
      </c>
      <c r="N35" s="8">
        <v>9</v>
      </c>
      <c r="O35" s="8">
        <v>9</v>
      </c>
      <c r="P35" s="41"/>
      <c r="Q35" s="8">
        <v>9</v>
      </c>
      <c r="R35" s="8">
        <v>9</v>
      </c>
      <c r="S35" s="8">
        <v>9</v>
      </c>
      <c r="T35" s="8">
        <v>9</v>
      </c>
      <c r="U35" s="39"/>
      <c r="V35" s="8">
        <v>9</v>
      </c>
      <c r="W35" s="8">
        <v>9</v>
      </c>
      <c r="X35" s="8">
        <v>9</v>
      </c>
      <c r="Y35" s="8">
        <v>9</v>
      </c>
      <c r="Z35" s="39"/>
    </row>
    <row r="36" spans="1:26" ht="19.5" customHeight="1" x14ac:dyDescent="0.4">
      <c r="A36" s="3">
        <v>24</v>
      </c>
      <c r="B36" s="3">
        <v>7196301</v>
      </c>
      <c r="C36" s="3">
        <v>5209</v>
      </c>
      <c r="D36" s="3">
        <v>14679</v>
      </c>
      <c r="E36" s="3" t="s">
        <v>61</v>
      </c>
      <c r="F36" s="28" t="s">
        <v>42</v>
      </c>
      <c r="G36" s="42">
        <v>8</v>
      </c>
      <c r="H36" s="43">
        <v>8</v>
      </c>
      <c r="I36" s="43">
        <v>8</v>
      </c>
      <c r="J36" s="43">
        <v>8</v>
      </c>
      <c r="K36" s="44"/>
      <c r="L36" s="13">
        <v>8</v>
      </c>
      <c r="M36" s="13">
        <v>8</v>
      </c>
      <c r="N36" s="13">
        <v>8</v>
      </c>
      <c r="O36" s="13">
        <v>8</v>
      </c>
      <c r="P36" s="46"/>
      <c r="Q36" s="13">
        <v>8</v>
      </c>
      <c r="R36" s="13">
        <v>8</v>
      </c>
      <c r="S36" s="13">
        <v>8</v>
      </c>
      <c r="T36" s="13">
        <v>8</v>
      </c>
      <c r="U36" s="44"/>
      <c r="V36" s="13">
        <v>8</v>
      </c>
      <c r="W36" s="13">
        <v>8</v>
      </c>
      <c r="X36" s="13">
        <v>8</v>
      </c>
      <c r="Y36" s="13">
        <v>8</v>
      </c>
      <c r="Z36" s="44"/>
    </row>
    <row r="37" spans="1:26" ht="19.5" customHeight="1" x14ac:dyDescent="0.4">
      <c r="A37" s="2">
        <v>25</v>
      </c>
      <c r="B37" s="2">
        <v>2893693</v>
      </c>
      <c r="C37" s="2">
        <v>5124</v>
      </c>
      <c r="D37" s="2">
        <v>14701</v>
      </c>
      <c r="E37" s="2" t="s">
        <v>62</v>
      </c>
      <c r="F37" s="27" t="s">
        <v>42</v>
      </c>
      <c r="G37" s="42">
        <v>8</v>
      </c>
      <c r="H37" s="43">
        <v>8</v>
      </c>
      <c r="I37" s="43">
        <v>8</v>
      </c>
      <c r="J37" s="43">
        <v>8</v>
      </c>
      <c r="K37" s="39"/>
      <c r="L37" s="8">
        <v>8</v>
      </c>
      <c r="M37" s="8">
        <v>8</v>
      </c>
      <c r="N37" s="8">
        <v>8</v>
      </c>
      <c r="O37" s="8">
        <v>8</v>
      </c>
      <c r="P37" s="41"/>
      <c r="Q37" s="8">
        <v>8</v>
      </c>
      <c r="R37" s="8">
        <v>8</v>
      </c>
      <c r="S37" s="8">
        <v>8</v>
      </c>
      <c r="T37" s="8">
        <v>8</v>
      </c>
      <c r="U37" s="39"/>
      <c r="V37" s="8">
        <v>8</v>
      </c>
      <c r="W37" s="8">
        <v>8</v>
      </c>
      <c r="X37" s="8">
        <v>8</v>
      </c>
      <c r="Y37" s="8">
        <v>8</v>
      </c>
      <c r="Z37" s="39"/>
    </row>
    <row r="38" spans="1:26" ht="19.5" customHeight="1" x14ac:dyDescent="0.4">
      <c r="A38" s="3">
        <v>26</v>
      </c>
      <c r="B38" s="3">
        <v>20404401</v>
      </c>
      <c r="C38" s="3">
        <v>5210</v>
      </c>
      <c r="D38" s="3">
        <v>14681</v>
      </c>
      <c r="E38" s="3" t="s">
        <v>63</v>
      </c>
      <c r="F38" s="28" t="s">
        <v>42</v>
      </c>
      <c r="G38" s="42">
        <v>8</v>
      </c>
      <c r="H38" s="43">
        <v>8</v>
      </c>
      <c r="I38" s="43">
        <v>8</v>
      </c>
      <c r="J38" s="43">
        <v>8</v>
      </c>
      <c r="K38" s="44"/>
      <c r="L38" s="13">
        <v>9</v>
      </c>
      <c r="M38" s="13">
        <v>9</v>
      </c>
      <c r="N38" s="13">
        <v>9</v>
      </c>
      <c r="O38" s="13">
        <v>9</v>
      </c>
      <c r="P38" s="46"/>
      <c r="Q38" s="13">
        <v>9</v>
      </c>
      <c r="R38" s="13">
        <v>9</v>
      </c>
      <c r="S38" s="13">
        <v>9</v>
      </c>
      <c r="T38" s="13">
        <v>9</v>
      </c>
      <c r="U38" s="44"/>
      <c r="V38" s="13">
        <v>9</v>
      </c>
      <c r="W38" s="13">
        <v>9</v>
      </c>
      <c r="X38" s="13">
        <v>9</v>
      </c>
      <c r="Y38" s="13">
        <v>9</v>
      </c>
      <c r="Z38" s="44"/>
    </row>
    <row r="39" spans="1:26" ht="19.5" customHeight="1" x14ac:dyDescent="0.4">
      <c r="A39" s="2">
        <v>27</v>
      </c>
      <c r="B39" s="2">
        <v>3556773</v>
      </c>
      <c r="C39" s="2">
        <v>5216</v>
      </c>
      <c r="D39" s="2">
        <v>14693</v>
      </c>
      <c r="E39" s="2" t="s">
        <v>64</v>
      </c>
      <c r="F39" s="27" t="s">
        <v>42</v>
      </c>
      <c r="G39" s="42">
        <v>8</v>
      </c>
      <c r="H39" s="43">
        <v>8</v>
      </c>
      <c r="I39" s="43">
        <v>8</v>
      </c>
      <c r="J39" s="43">
        <v>8</v>
      </c>
      <c r="K39" s="39"/>
      <c r="L39" s="8">
        <v>9</v>
      </c>
      <c r="M39" s="8">
        <v>9</v>
      </c>
      <c r="N39" s="8">
        <v>9</v>
      </c>
      <c r="O39" s="8">
        <v>9</v>
      </c>
      <c r="P39" s="41"/>
      <c r="Q39" s="8">
        <v>9</v>
      </c>
      <c r="R39" s="8">
        <v>9</v>
      </c>
      <c r="S39" s="8">
        <v>9</v>
      </c>
      <c r="T39" s="8">
        <v>9</v>
      </c>
      <c r="U39" s="39"/>
      <c r="V39" s="8">
        <v>9</v>
      </c>
      <c r="W39" s="8">
        <v>9</v>
      </c>
      <c r="X39" s="8">
        <v>9</v>
      </c>
      <c r="Y39" s="8">
        <v>9</v>
      </c>
      <c r="Z39" s="39"/>
    </row>
    <row r="40" spans="1:26" ht="19.5" customHeight="1" x14ac:dyDescent="0.4">
      <c r="A40" s="3">
        <v>28</v>
      </c>
      <c r="B40" s="3">
        <v>4520478</v>
      </c>
      <c r="C40" s="3">
        <v>5229</v>
      </c>
      <c r="D40" s="3">
        <v>14764</v>
      </c>
      <c r="E40" s="3" t="s">
        <v>65</v>
      </c>
      <c r="F40" s="28" t="s">
        <v>42</v>
      </c>
      <c r="G40" s="42">
        <v>8</v>
      </c>
      <c r="H40" s="43">
        <v>8</v>
      </c>
      <c r="I40" s="43">
        <v>8</v>
      </c>
      <c r="J40" s="43">
        <v>8</v>
      </c>
      <c r="K40" s="44"/>
      <c r="L40" s="13">
        <v>9</v>
      </c>
      <c r="M40" s="13">
        <v>9</v>
      </c>
      <c r="N40" s="13">
        <v>9</v>
      </c>
      <c r="O40" s="13">
        <v>9</v>
      </c>
      <c r="P40" s="46"/>
      <c r="Q40" s="13">
        <v>9</v>
      </c>
      <c r="R40" s="13">
        <v>9</v>
      </c>
      <c r="S40" s="13">
        <v>9</v>
      </c>
      <c r="T40" s="13">
        <v>9</v>
      </c>
      <c r="U40" s="44"/>
      <c r="V40" s="13">
        <v>9</v>
      </c>
      <c r="W40" s="13">
        <v>9</v>
      </c>
      <c r="X40" s="13">
        <v>9</v>
      </c>
      <c r="Y40" s="13">
        <v>9</v>
      </c>
      <c r="Z40" s="44"/>
    </row>
    <row r="41" spans="1:26" ht="19.5" customHeight="1" x14ac:dyDescent="0.4">
      <c r="A41" s="2"/>
      <c r="B41" s="2"/>
      <c r="C41" s="2"/>
      <c r="D41" s="2"/>
      <c r="E41" s="2"/>
      <c r="F41" s="27"/>
      <c r="G41" s="37"/>
      <c r="H41" s="38"/>
      <c r="I41" s="38"/>
      <c r="J41" s="38"/>
      <c r="K41" s="39"/>
      <c r="L41" s="40"/>
      <c r="M41" s="38"/>
      <c r="N41" s="38"/>
      <c r="O41" s="38"/>
      <c r="P41" s="41"/>
      <c r="Q41" s="37"/>
      <c r="R41" s="38"/>
      <c r="S41" s="38"/>
      <c r="T41" s="38"/>
      <c r="U41" s="39"/>
      <c r="V41" s="37"/>
      <c r="W41" s="38"/>
      <c r="X41" s="38"/>
      <c r="Y41" s="38"/>
      <c r="Z41" s="39"/>
    </row>
    <row r="42" spans="1:26" ht="19.5" customHeight="1" x14ac:dyDescent="0.4">
      <c r="A42" s="3"/>
      <c r="B42" s="3"/>
      <c r="C42" s="3"/>
      <c r="D42" s="3"/>
      <c r="E42" s="3"/>
      <c r="F42" s="28"/>
      <c r="G42" s="42"/>
      <c r="H42" s="43"/>
      <c r="I42" s="43"/>
      <c r="J42" s="43"/>
      <c r="K42" s="44"/>
      <c r="L42" s="45"/>
      <c r="M42" s="43"/>
      <c r="N42" s="43"/>
      <c r="O42" s="43"/>
      <c r="P42" s="46"/>
      <c r="Q42" s="42"/>
      <c r="R42" s="43"/>
      <c r="S42" s="43"/>
      <c r="T42" s="43"/>
      <c r="U42" s="44"/>
      <c r="V42" s="42"/>
      <c r="W42" s="43"/>
      <c r="X42" s="43"/>
      <c r="Y42" s="43"/>
      <c r="Z42" s="44"/>
    </row>
    <row r="43" spans="1:26" ht="19.5" customHeight="1" x14ac:dyDescent="0.4">
      <c r="A43" s="2"/>
      <c r="B43" s="2"/>
      <c r="C43" s="2"/>
      <c r="D43" s="2"/>
      <c r="E43" s="2"/>
      <c r="F43" s="27"/>
      <c r="G43" s="37"/>
      <c r="H43" s="38"/>
      <c r="I43" s="38"/>
      <c r="J43" s="38"/>
      <c r="K43" s="39"/>
      <c r="L43" s="40"/>
      <c r="M43" s="38"/>
      <c r="N43" s="38"/>
      <c r="O43" s="38"/>
      <c r="P43" s="41"/>
      <c r="Q43" s="37"/>
      <c r="R43" s="38"/>
      <c r="S43" s="38"/>
      <c r="T43" s="38"/>
      <c r="U43" s="39"/>
      <c r="V43" s="37"/>
      <c r="W43" s="38"/>
      <c r="X43" s="38"/>
      <c r="Y43" s="38"/>
      <c r="Z43" s="39"/>
    </row>
    <row r="44" spans="1:26" ht="19.5" customHeight="1" x14ac:dyDescent="0.4">
      <c r="A44" s="3"/>
      <c r="B44" s="3"/>
      <c r="C44" s="3"/>
      <c r="D44" s="3"/>
      <c r="E44" s="3"/>
      <c r="F44" s="28"/>
      <c r="G44" s="42"/>
      <c r="H44" s="43"/>
      <c r="I44" s="43"/>
      <c r="J44" s="43"/>
      <c r="K44" s="44"/>
      <c r="L44" s="45"/>
      <c r="M44" s="43"/>
      <c r="N44" s="43"/>
      <c r="O44" s="43"/>
      <c r="P44" s="46"/>
      <c r="Q44" s="42"/>
      <c r="R44" s="43"/>
      <c r="S44" s="43"/>
      <c r="T44" s="43"/>
      <c r="U44" s="44"/>
      <c r="V44" s="42"/>
      <c r="W44" s="43"/>
      <c r="X44" s="43"/>
      <c r="Y44" s="43"/>
      <c r="Z44" s="44"/>
    </row>
    <row r="45" spans="1:26" ht="19.5" customHeight="1" x14ac:dyDescent="0.4">
      <c r="A45" s="2"/>
      <c r="B45" s="2"/>
      <c r="C45" s="2"/>
      <c r="D45" s="2"/>
      <c r="E45" s="2"/>
      <c r="F45" s="27"/>
      <c r="G45" s="37"/>
      <c r="H45" s="38"/>
      <c r="I45" s="38"/>
      <c r="J45" s="38"/>
      <c r="K45" s="39"/>
      <c r="L45" s="40"/>
      <c r="M45" s="38"/>
      <c r="N45" s="38"/>
      <c r="O45" s="38"/>
      <c r="P45" s="41"/>
      <c r="Q45" s="37"/>
      <c r="R45" s="38"/>
      <c r="S45" s="38"/>
      <c r="T45" s="38"/>
      <c r="U45" s="39"/>
      <c r="V45" s="37"/>
      <c r="W45" s="38"/>
      <c r="X45" s="38"/>
      <c r="Y45" s="38"/>
      <c r="Z45" s="39"/>
    </row>
    <row r="46" spans="1:26" ht="19.5" customHeight="1" x14ac:dyDescent="0.4">
      <c r="A46" s="3"/>
      <c r="B46" s="3"/>
      <c r="C46" s="3"/>
      <c r="D46" s="3"/>
      <c r="E46" s="3"/>
      <c r="F46" s="28"/>
      <c r="G46" s="42"/>
      <c r="H46" s="43"/>
      <c r="I46" s="43"/>
      <c r="J46" s="43"/>
      <c r="K46" s="44"/>
      <c r="L46" s="45"/>
      <c r="M46" s="43"/>
      <c r="N46" s="43"/>
      <c r="O46" s="43"/>
      <c r="P46" s="46"/>
      <c r="Q46" s="42"/>
      <c r="R46" s="43"/>
      <c r="S46" s="43"/>
      <c r="T46" s="43"/>
      <c r="U46" s="44"/>
      <c r="V46" s="42"/>
      <c r="W46" s="43"/>
      <c r="X46" s="43"/>
      <c r="Y46" s="43"/>
      <c r="Z46" s="44"/>
    </row>
    <row r="47" spans="1:26" ht="19.5" customHeight="1" x14ac:dyDescent="0.4">
      <c r="A47" s="2"/>
      <c r="B47" s="2"/>
      <c r="C47" s="2"/>
      <c r="D47" s="2"/>
      <c r="E47" s="2"/>
      <c r="F47" s="27"/>
      <c r="G47" s="37"/>
      <c r="H47" s="38"/>
      <c r="I47" s="38"/>
      <c r="J47" s="38"/>
      <c r="K47" s="39"/>
      <c r="L47" s="40"/>
      <c r="M47" s="38"/>
      <c r="N47" s="38"/>
      <c r="O47" s="38"/>
      <c r="P47" s="41"/>
      <c r="Q47" s="37"/>
      <c r="R47" s="38"/>
      <c r="S47" s="38"/>
      <c r="T47" s="38"/>
      <c r="U47" s="39"/>
      <c r="V47" s="37"/>
      <c r="W47" s="38"/>
      <c r="X47" s="38"/>
      <c r="Y47" s="38"/>
      <c r="Z47" s="39"/>
    </row>
    <row r="48" spans="1:26" ht="19.5" customHeight="1" x14ac:dyDescent="0.4">
      <c r="A48" s="3"/>
      <c r="B48" s="3"/>
      <c r="C48" s="3"/>
      <c r="D48" s="3"/>
      <c r="E48" s="3"/>
      <c r="F48" s="28"/>
      <c r="G48" s="42"/>
      <c r="H48" s="43"/>
      <c r="I48" s="43"/>
      <c r="J48" s="43"/>
      <c r="K48" s="44"/>
      <c r="L48" s="45"/>
      <c r="M48" s="43"/>
      <c r="N48" s="43"/>
      <c r="O48" s="43"/>
      <c r="P48" s="46"/>
      <c r="Q48" s="42"/>
      <c r="R48" s="43"/>
      <c r="S48" s="43"/>
      <c r="T48" s="43"/>
      <c r="U48" s="44"/>
      <c r="V48" s="42"/>
      <c r="W48" s="43"/>
      <c r="X48" s="43"/>
      <c r="Y48" s="43"/>
      <c r="Z48" s="44"/>
    </row>
    <row r="49" spans="1:26" ht="19.5" customHeight="1" x14ac:dyDescent="0.4">
      <c r="A49" s="2"/>
      <c r="B49" s="2"/>
      <c r="C49" s="2"/>
      <c r="D49" s="2"/>
      <c r="E49" s="2"/>
      <c r="F49" s="27"/>
      <c r="G49" s="37"/>
      <c r="H49" s="38"/>
      <c r="I49" s="38"/>
      <c r="J49" s="38"/>
      <c r="K49" s="39"/>
      <c r="L49" s="40"/>
      <c r="M49" s="38"/>
      <c r="N49" s="38"/>
      <c r="O49" s="38"/>
      <c r="P49" s="41"/>
      <c r="Q49" s="37"/>
      <c r="R49" s="38"/>
      <c r="S49" s="38"/>
      <c r="T49" s="38"/>
      <c r="U49" s="39"/>
      <c r="V49" s="37"/>
      <c r="W49" s="38"/>
      <c r="X49" s="38"/>
      <c r="Y49" s="38"/>
      <c r="Z49" s="39"/>
    </row>
    <row r="50" spans="1:26" ht="19.5" customHeight="1" x14ac:dyDescent="0.4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</row>
    <row r="51" spans="1:26" ht="19.5" customHeight="1" x14ac:dyDescent="0.4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</row>
    <row r="52" spans="1:26" ht="19.5" customHeight="1" x14ac:dyDescent="0.4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</row>
    <row r="53" spans="1:26" ht="19.5" customHeight="1" x14ac:dyDescent="0.4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</row>
    <row r="54" spans="1:26" ht="19.5" customHeight="1" x14ac:dyDescent="0.4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</row>
    <row r="55" spans="1:26" ht="19.5" customHeight="1" x14ac:dyDescent="0.4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</row>
    <row r="56" spans="1:26" ht="19.5" customHeight="1" x14ac:dyDescent="0.4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</row>
    <row r="57" spans="1:26" ht="19.5" customHeight="1" x14ac:dyDescent="0.4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</row>
    <row r="58" spans="1:26" ht="19.5" customHeight="1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</row>
    <row r="59" spans="1:26" ht="19.5" customHeight="1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</row>
    <row r="60" spans="1:26" ht="19.5" customHeight="1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</row>
    <row r="61" spans="1:26" ht="19.5" customHeight="1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</row>
    <row r="62" spans="1:26" ht="19.5" customHeight="1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</row>
    <row r="63" spans="1:26" ht="19.5" customHeight="1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</row>
    <row r="64" spans="1:26" ht="19.5" customHeight="1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</row>
    <row r="65" spans="1:26" ht="19.5" customHeight="1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</row>
    <row r="66" spans="1:26" ht="19.5" customHeight="1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</row>
    <row r="67" spans="1:26" ht="19.5" customHeight="1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</row>
    <row r="68" spans="1:26" ht="19.5" customHeight="1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</row>
    <row r="69" spans="1:26" ht="19.5" customHeight="1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</row>
    <row r="70" spans="1:26" ht="19.5" customHeight="1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</row>
    <row r="71" spans="1:26" ht="19.5" customHeight="1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</row>
    <row r="72" spans="1:26" ht="20.25" customHeight="1" x14ac:dyDescent="0.4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</row>
    <row r="73" spans="1:26" ht="21" customHeight="1" x14ac:dyDescent="0.4">
      <c r="A73" s="3"/>
      <c r="B73" s="3"/>
      <c r="C73" s="3"/>
      <c r="D73" s="3"/>
      <c r="E73" s="3"/>
      <c r="F73" s="28"/>
      <c r="G73" s="47"/>
      <c r="H73" s="48"/>
      <c r="I73" s="48"/>
      <c r="J73" s="48"/>
      <c r="K73" s="49"/>
      <c r="L73" s="45"/>
      <c r="M73" s="43"/>
      <c r="N73" s="43"/>
      <c r="O73" s="43"/>
      <c r="P73" s="46"/>
      <c r="Q73" s="47"/>
      <c r="R73" s="48"/>
      <c r="S73" s="48"/>
      <c r="T73" s="48"/>
      <c r="U73" s="49"/>
      <c r="V73" s="47"/>
      <c r="W73" s="48"/>
      <c r="X73" s="48"/>
      <c r="Y73" s="48"/>
      <c r="Z73" s="49"/>
    </row>
    <row r="74" spans="1:26" ht="21" customHeight="1" x14ac:dyDescent="0.4">
      <c r="A74" s="3"/>
      <c r="B74" s="3"/>
      <c r="C74" s="3"/>
      <c r="D74" s="3"/>
      <c r="E74" s="3"/>
      <c r="F74" s="28"/>
      <c r="G74" s="47"/>
      <c r="H74" s="48"/>
      <c r="I74" s="48"/>
      <c r="J74" s="48"/>
      <c r="K74" s="49"/>
      <c r="L74" s="45"/>
      <c r="M74" s="43"/>
      <c r="N74" s="43"/>
      <c r="O74" s="43"/>
      <c r="P74" s="46"/>
      <c r="Q74" s="47"/>
      <c r="R74" s="48"/>
      <c r="S74" s="48"/>
      <c r="T74" s="48"/>
      <c r="U74" s="49"/>
      <c r="V74" s="47"/>
      <c r="W74" s="48"/>
      <c r="X74" s="48"/>
      <c r="Y74" s="48"/>
      <c r="Z74" s="49"/>
    </row>
    <row r="75" spans="1:26" ht="21" customHeight="1" x14ac:dyDescent="0.4">
      <c r="A75" s="3"/>
      <c r="B75" s="3"/>
      <c r="C75" s="3"/>
      <c r="D75" s="3"/>
      <c r="E75" s="3"/>
      <c r="F75" s="28"/>
      <c r="G75" s="47"/>
      <c r="H75" s="48"/>
      <c r="I75" s="48"/>
      <c r="J75" s="48"/>
      <c r="K75" s="49"/>
      <c r="L75" s="45"/>
      <c r="M75" s="43"/>
      <c r="N75" s="43"/>
      <c r="O75" s="43"/>
      <c r="P75" s="46"/>
      <c r="Q75" s="47"/>
      <c r="R75" s="48"/>
      <c r="S75" s="48"/>
      <c r="T75" s="48"/>
      <c r="U75" s="49"/>
      <c r="V75" s="47"/>
      <c r="W75" s="48"/>
      <c r="X75" s="48"/>
      <c r="Y75" s="48"/>
      <c r="Z75" s="49"/>
    </row>
    <row r="76" spans="1:26" ht="21" customHeight="1" x14ac:dyDescent="0.4">
      <c r="A76" s="3"/>
      <c r="B76" s="3"/>
      <c r="C76" s="3"/>
      <c r="D76" s="3"/>
      <c r="E76" s="3"/>
      <c r="F76" s="28"/>
      <c r="G76" s="47"/>
      <c r="H76" s="48"/>
      <c r="I76" s="48"/>
      <c r="J76" s="48"/>
      <c r="K76" s="49"/>
      <c r="L76" s="45"/>
      <c r="M76" s="43"/>
      <c r="N76" s="43"/>
      <c r="O76" s="43"/>
      <c r="P76" s="46"/>
      <c r="Q76" s="47"/>
      <c r="R76" s="48"/>
      <c r="S76" s="48"/>
      <c r="T76" s="48"/>
      <c r="U76" s="49"/>
      <c r="V76" s="47"/>
      <c r="W76" s="48"/>
      <c r="X76" s="48"/>
      <c r="Y76" s="48"/>
      <c r="Z76" s="49"/>
    </row>
    <row r="77" spans="1:26" ht="21" customHeight="1" x14ac:dyDescent="0.4">
      <c r="A77" s="3"/>
      <c r="B77" s="3"/>
      <c r="C77" s="3"/>
      <c r="D77" s="3"/>
      <c r="E77" s="3"/>
      <c r="F77" s="28"/>
      <c r="G77" s="47"/>
      <c r="H77" s="48"/>
      <c r="I77" s="48"/>
      <c r="J77" s="48"/>
      <c r="K77" s="49"/>
      <c r="L77" s="45"/>
      <c r="M77" s="43"/>
      <c r="N77" s="43"/>
      <c r="O77" s="43"/>
      <c r="P77" s="46"/>
      <c r="Q77" s="47"/>
      <c r="R77" s="48"/>
      <c r="S77" s="48"/>
      <c r="T77" s="48"/>
      <c r="U77" s="49"/>
      <c r="V77" s="47"/>
      <c r="W77" s="48"/>
      <c r="X77" s="48"/>
      <c r="Y77" s="48"/>
      <c r="Z77" s="49"/>
    </row>
    <row r="78" spans="1:26" ht="21" customHeight="1" x14ac:dyDescent="0.4">
      <c r="A78" s="3"/>
      <c r="B78" s="3"/>
      <c r="C78" s="3"/>
      <c r="D78" s="3"/>
      <c r="E78" s="3"/>
      <c r="F78" s="28"/>
      <c r="G78" s="47"/>
      <c r="H78" s="48"/>
      <c r="I78" s="48"/>
      <c r="J78" s="48"/>
      <c r="K78" s="49"/>
      <c r="L78" s="45"/>
      <c r="M78" s="43"/>
      <c r="N78" s="43"/>
      <c r="O78" s="43"/>
      <c r="P78" s="46"/>
      <c r="Q78" s="47"/>
      <c r="R78" s="48"/>
      <c r="S78" s="48"/>
      <c r="T78" s="48"/>
      <c r="U78" s="49"/>
      <c r="V78" s="47"/>
      <c r="W78" s="48"/>
      <c r="X78" s="48"/>
      <c r="Y78" s="48"/>
      <c r="Z78" s="49"/>
    </row>
    <row r="79" spans="1:26" ht="21" customHeight="1" x14ac:dyDescent="0.4">
      <c r="A79" s="3"/>
      <c r="B79" s="3"/>
      <c r="C79" s="3"/>
      <c r="D79" s="3"/>
      <c r="E79" s="3"/>
      <c r="F79" s="28"/>
      <c r="G79" s="47"/>
      <c r="H79" s="48"/>
      <c r="I79" s="48"/>
      <c r="J79" s="48"/>
      <c r="K79" s="49"/>
      <c r="L79" s="45"/>
      <c r="M79" s="43"/>
      <c r="N79" s="43"/>
      <c r="O79" s="43"/>
      <c r="P79" s="46"/>
      <c r="Q79" s="47"/>
      <c r="R79" s="48"/>
      <c r="S79" s="48"/>
      <c r="T79" s="48"/>
      <c r="U79" s="49"/>
      <c r="V79" s="47"/>
      <c r="W79" s="48"/>
      <c r="X79" s="48"/>
      <c r="Y79" s="48"/>
      <c r="Z79" s="49"/>
    </row>
    <row r="80" spans="1:26" ht="21" customHeight="1" x14ac:dyDescent="0.4">
      <c r="A80" s="3"/>
      <c r="B80" s="3"/>
      <c r="C80" s="3"/>
      <c r="D80" s="3"/>
      <c r="E80" s="3"/>
      <c r="F80" s="28"/>
      <c r="G80" s="47"/>
      <c r="H80" s="48"/>
      <c r="I80" s="48"/>
      <c r="J80" s="48"/>
      <c r="K80" s="49"/>
      <c r="L80" s="45"/>
      <c r="M80" s="43"/>
      <c r="N80" s="43"/>
      <c r="O80" s="43"/>
      <c r="P80" s="46"/>
      <c r="Q80" s="47"/>
      <c r="R80" s="48"/>
      <c r="S80" s="48"/>
      <c r="T80" s="48"/>
      <c r="U80" s="49"/>
      <c r="V80" s="47"/>
      <c r="W80" s="48"/>
      <c r="X80" s="48"/>
      <c r="Y80" s="48"/>
      <c r="Z80" s="49"/>
    </row>
    <row r="81" spans="1:26" ht="21" customHeight="1" x14ac:dyDescent="0.4">
      <c r="A81" s="3"/>
      <c r="B81" s="3"/>
      <c r="C81" s="3"/>
      <c r="D81" s="3"/>
      <c r="E81" s="3"/>
      <c r="F81" s="28"/>
      <c r="G81" s="47"/>
      <c r="H81" s="48"/>
      <c r="I81" s="48"/>
      <c r="J81" s="48"/>
      <c r="K81" s="49"/>
      <c r="L81" s="45"/>
      <c r="M81" s="43"/>
      <c r="N81" s="43"/>
      <c r="O81" s="43"/>
      <c r="P81" s="46"/>
      <c r="Q81" s="47"/>
      <c r="R81" s="48"/>
      <c r="S81" s="48"/>
      <c r="T81" s="48"/>
      <c r="U81" s="49"/>
      <c r="V81" s="47"/>
      <c r="W81" s="48"/>
      <c r="X81" s="48"/>
      <c r="Y81" s="48"/>
      <c r="Z81" s="49"/>
    </row>
    <row r="82" spans="1:26" ht="13.5" customHeight="1" x14ac:dyDescent="0.2"/>
  </sheetData>
  <sheetProtection password="CE28" sheet="1" formatCells="0" formatColumns="0" formatRows="0" insertColumns="0" insertRows="0" insertHyperlinks="0" deleteColumns="0" deleteRows="0" sort="0" autoFilter="0" pivotTables="0"/>
  <mergeCells count="17">
    <mergeCell ref="V8:Z8"/>
    <mergeCell ref="V9:Z9"/>
    <mergeCell ref="V10:Z10"/>
    <mergeCell ref="Q9:U9"/>
    <mergeCell ref="Q10:U10"/>
    <mergeCell ref="G8:K8"/>
    <mergeCell ref="L8:P8"/>
    <mergeCell ref="Q8:U8"/>
    <mergeCell ref="G10:K10"/>
    <mergeCell ref="G9:K9"/>
    <mergeCell ref="L9:P9"/>
    <mergeCell ref="L10:P10"/>
    <mergeCell ref="G5:H7"/>
    <mergeCell ref="J5:K5"/>
    <mergeCell ref="J6:K6"/>
    <mergeCell ref="J7:K7"/>
    <mergeCell ref="A1:E1"/>
  </mergeCells>
  <conditionalFormatting sqref="G41:U72 G13:K40 P13:P40 U13:U40">
    <cfRule type="cellIs" dxfId="231" priority="1" operator="between">
      <formula>7</formula>
      <formula>10</formula>
    </cfRule>
    <cfRule type="cellIs" dxfId="230" priority="2" operator="between">
      <formula>5</formula>
      <formula>6</formula>
    </cfRule>
    <cfRule type="cellIs" dxfId="229" priority="3" operator="between">
      <formula>1</formula>
      <formula>4</formula>
    </cfRule>
  </conditionalFormatting>
  <conditionalFormatting sqref="V41:Z72 Z13:Z40">
    <cfRule type="cellIs" dxfId="228" priority="4" operator="between">
      <formula>7</formula>
      <formula>10</formula>
    </cfRule>
    <cfRule type="cellIs" dxfId="227" priority="5" operator="between">
      <formula>5</formula>
      <formula>6</formula>
    </cfRule>
    <cfRule type="cellIs" dxfId="226" priority="6" operator="between">
      <formula>1</formula>
      <formula>4</formula>
    </cfRule>
  </conditionalFormatting>
  <conditionalFormatting sqref="G73:U73">
    <cfRule type="cellIs" dxfId="225" priority="7" operator="between">
      <formula>7</formula>
      <formula>10</formula>
    </cfRule>
    <cfRule type="cellIs" dxfId="224" priority="8" operator="between">
      <formula>5</formula>
      <formula>6</formula>
    </cfRule>
    <cfRule type="cellIs" dxfId="223" priority="9" operator="between">
      <formula>1</formula>
      <formula>4</formula>
    </cfRule>
  </conditionalFormatting>
  <conditionalFormatting sqref="V73:Z73">
    <cfRule type="cellIs" dxfId="222" priority="10" operator="between">
      <formula>7</formula>
      <formula>10</formula>
    </cfRule>
    <cfRule type="cellIs" dxfId="221" priority="11" operator="between">
      <formula>5</formula>
      <formula>6</formula>
    </cfRule>
    <cfRule type="cellIs" dxfId="220" priority="12" operator="between">
      <formula>1</formula>
      <formula>4</formula>
    </cfRule>
  </conditionalFormatting>
  <conditionalFormatting sqref="G74:U74">
    <cfRule type="cellIs" dxfId="219" priority="13" operator="between">
      <formula>7</formula>
      <formula>10</formula>
    </cfRule>
    <cfRule type="cellIs" dxfId="218" priority="14" operator="between">
      <formula>5</formula>
      <formula>6</formula>
    </cfRule>
    <cfRule type="cellIs" dxfId="217" priority="15" operator="between">
      <formula>1</formula>
      <formula>4</formula>
    </cfRule>
  </conditionalFormatting>
  <conditionalFormatting sqref="V74:Z74">
    <cfRule type="cellIs" dxfId="216" priority="16" operator="between">
      <formula>7</formula>
      <formula>10</formula>
    </cfRule>
    <cfRule type="cellIs" dxfId="215" priority="17" operator="between">
      <formula>5</formula>
      <formula>6</formula>
    </cfRule>
    <cfRule type="cellIs" dxfId="214" priority="18" operator="between">
      <formula>1</formula>
      <formula>4</formula>
    </cfRule>
  </conditionalFormatting>
  <conditionalFormatting sqref="G75:U75">
    <cfRule type="cellIs" dxfId="213" priority="19" operator="between">
      <formula>7</formula>
      <formula>10</formula>
    </cfRule>
    <cfRule type="cellIs" dxfId="212" priority="20" operator="between">
      <formula>5</formula>
      <formula>6</formula>
    </cfRule>
    <cfRule type="cellIs" dxfId="211" priority="21" operator="between">
      <formula>1</formula>
      <formula>4</formula>
    </cfRule>
  </conditionalFormatting>
  <conditionalFormatting sqref="V75:Z75">
    <cfRule type="cellIs" dxfId="210" priority="22" operator="between">
      <formula>7</formula>
      <formula>10</formula>
    </cfRule>
    <cfRule type="cellIs" dxfId="209" priority="23" operator="between">
      <formula>5</formula>
      <formula>6</formula>
    </cfRule>
    <cfRule type="cellIs" dxfId="208" priority="24" operator="between">
      <formula>1</formula>
      <formula>4</formula>
    </cfRule>
  </conditionalFormatting>
  <conditionalFormatting sqref="G76:U76">
    <cfRule type="cellIs" dxfId="207" priority="25" operator="between">
      <formula>7</formula>
      <formula>10</formula>
    </cfRule>
    <cfRule type="cellIs" dxfId="206" priority="26" operator="between">
      <formula>5</formula>
      <formula>6</formula>
    </cfRule>
    <cfRule type="cellIs" dxfId="205" priority="27" operator="between">
      <formula>1</formula>
      <formula>4</formula>
    </cfRule>
  </conditionalFormatting>
  <conditionalFormatting sqref="V76:Z76">
    <cfRule type="cellIs" dxfId="204" priority="28" operator="between">
      <formula>7</formula>
      <formula>10</formula>
    </cfRule>
    <cfRule type="cellIs" dxfId="203" priority="29" operator="between">
      <formula>5</formula>
      <formula>6</formula>
    </cfRule>
    <cfRule type="cellIs" dxfId="202" priority="30" operator="between">
      <formula>1</formula>
      <formula>4</formula>
    </cfRule>
  </conditionalFormatting>
  <conditionalFormatting sqref="G77:U77">
    <cfRule type="cellIs" dxfId="201" priority="31" operator="between">
      <formula>7</formula>
      <formula>10</formula>
    </cfRule>
    <cfRule type="cellIs" dxfId="200" priority="32" operator="between">
      <formula>5</formula>
      <formula>6</formula>
    </cfRule>
    <cfRule type="cellIs" dxfId="199" priority="33" operator="between">
      <formula>1</formula>
      <formula>4</formula>
    </cfRule>
  </conditionalFormatting>
  <conditionalFormatting sqref="V77:Z77">
    <cfRule type="cellIs" dxfId="198" priority="34" operator="between">
      <formula>7</formula>
      <formula>10</formula>
    </cfRule>
    <cfRule type="cellIs" dxfId="197" priority="35" operator="between">
      <formula>5</formula>
      <formula>6</formula>
    </cfRule>
    <cfRule type="cellIs" dxfId="196" priority="36" operator="between">
      <formula>1</formula>
      <formula>4</formula>
    </cfRule>
  </conditionalFormatting>
  <conditionalFormatting sqref="G78:U78">
    <cfRule type="cellIs" dxfId="195" priority="37" operator="between">
      <formula>7</formula>
      <formula>10</formula>
    </cfRule>
    <cfRule type="cellIs" dxfId="194" priority="38" operator="between">
      <formula>5</formula>
      <formula>6</formula>
    </cfRule>
    <cfRule type="cellIs" dxfId="193" priority="39" operator="between">
      <formula>1</formula>
      <formula>4</formula>
    </cfRule>
  </conditionalFormatting>
  <conditionalFormatting sqref="V78:Z78">
    <cfRule type="cellIs" dxfId="192" priority="40" operator="between">
      <formula>7</formula>
      <formula>10</formula>
    </cfRule>
    <cfRule type="cellIs" dxfId="191" priority="41" operator="between">
      <formula>5</formula>
      <formula>6</formula>
    </cfRule>
    <cfRule type="cellIs" dxfId="190" priority="42" operator="between">
      <formula>1</formula>
      <formula>4</formula>
    </cfRule>
  </conditionalFormatting>
  <conditionalFormatting sqref="G79:U79">
    <cfRule type="cellIs" dxfId="189" priority="43" operator="between">
      <formula>7</formula>
      <formula>10</formula>
    </cfRule>
    <cfRule type="cellIs" dxfId="188" priority="44" operator="between">
      <formula>5</formula>
      <formula>6</formula>
    </cfRule>
    <cfRule type="cellIs" dxfId="187" priority="45" operator="between">
      <formula>1</formula>
      <formula>4</formula>
    </cfRule>
  </conditionalFormatting>
  <conditionalFormatting sqref="V79:Z79">
    <cfRule type="cellIs" dxfId="186" priority="46" operator="between">
      <formula>7</formula>
      <formula>10</formula>
    </cfRule>
    <cfRule type="cellIs" dxfId="185" priority="47" operator="between">
      <formula>5</formula>
      <formula>6</formula>
    </cfRule>
    <cfRule type="cellIs" dxfId="184" priority="48" operator="between">
      <formula>1</formula>
      <formula>4</formula>
    </cfRule>
  </conditionalFormatting>
  <conditionalFormatting sqref="G80:U80">
    <cfRule type="cellIs" dxfId="183" priority="49" operator="between">
      <formula>7</formula>
      <formula>10</formula>
    </cfRule>
    <cfRule type="cellIs" dxfId="182" priority="50" operator="between">
      <formula>5</formula>
      <formula>6</formula>
    </cfRule>
    <cfRule type="cellIs" dxfId="181" priority="51" operator="between">
      <formula>1</formula>
      <formula>4</formula>
    </cfRule>
  </conditionalFormatting>
  <conditionalFormatting sqref="V80:Z80">
    <cfRule type="cellIs" dxfId="180" priority="52" operator="between">
      <formula>7</formula>
      <formula>10</formula>
    </cfRule>
    <cfRule type="cellIs" dxfId="179" priority="53" operator="between">
      <formula>5</formula>
      <formula>6</formula>
    </cfRule>
    <cfRule type="cellIs" dxfId="178" priority="54" operator="between">
      <formula>1</formula>
      <formula>4</formula>
    </cfRule>
  </conditionalFormatting>
  <conditionalFormatting sqref="G81:U81">
    <cfRule type="cellIs" dxfId="177" priority="55" operator="between">
      <formula>7</formula>
      <formula>10</formula>
    </cfRule>
    <cfRule type="cellIs" dxfId="176" priority="56" operator="between">
      <formula>5</formula>
      <formula>6</formula>
    </cfRule>
    <cfRule type="cellIs" dxfId="175" priority="57" operator="between">
      <formula>1</formula>
      <formula>4</formula>
    </cfRule>
  </conditionalFormatting>
  <conditionalFormatting sqref="V81:Z81">
    <cfRule type="cellIs" dxfId="174" priority="58" operator="between">
      <formula>7</formula>
      <formula>10</formula>
    </cfRule>
    <cfRule type="cellIs" dxfId="173" priority="59" operator="between">
      <formula>5</formula>
      <formula>6</formula>
    </cfRule>
    <cfRule type="cellIs" dxfId="172" priority="60" operator="between">
      <formula>1</formula>
      <formula>4</formula>
    </cfRule>
  </conditionalFormatting>
  <dataValidations count="20"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Normal="100" workbookViewId="0">
      <pane xSplit="6" ySplit="12" topLeftCell="BJ38" activePane="bottomRight" state="frozen"/>
      <selection pane="topRight"/>
      <selection pane="bottomLeft"/>
      <selection pane="bottomRight" activeCell="BL41" sqref="BL4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70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95</v>
      </c>
      <c r="E7" s="6" t="s">
        <v>94</v>
      </c>
      <c r="G7" s="94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1</v>
      </c>
      <c r="H11" s="12"/>
      <c r="I11" s="12"/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1</v>
      </c>
      <c r="AA11" s="12"/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1</v>
      </c>
      <c r="AT11" s="12"/>
      <c r="AU11" s="12"/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1</v>
      </c>
      <c r="BM11" s="12"/>
      <c r="BN11" s="12"/>
      <c r="BO11" s="12"/>
      <c r="BP11" s="12"/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7196293</v>
      </c>
      <c r="C13" s="2">
        <v>5223</v>
      </c>
      <c r="D13" s="2">
        <v>14709</v>
      </c>
      <c r="E13" s="2" t="s">
        <v>36</v>
      </c>
      <c r="F13" s="70" t="s">
        <v>37</v>
      </c>
      <c r="G13" s="61">
        <v>10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10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10</v>
      </c>
      <c r="Z13" s="8">
        <v>10</v>
      </c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10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10</v>
      </c>
      <c r="AS13" s="8">
        <v>10</v>
      </c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10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10</v>
      </c>
      <c r="BL13" s="8">
        <v>10</v>
      </c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10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10</v>
      </c>
      <c r="CE13" s="58">
        <f t="shared" ref="CE13:CE44" si="20">IF($G$4 = "MEDIA",ROUND(((Y13+AR13+BK13+CD13)/4),0),ROUND(((Y13+AR13+BK13)/3),0))</f>
        <v>10</v>
      </c>
      <c r="CF13" s="19"/>
      <c r="CG13" s="58">
        <f t="shared" ref="CG13:CG44" si="21">IF(AND(CE13&lt;5,$G$4="BASICA"),ROUND((CE13+CF13)/2,0),IF(AND(CE13&lt;6,$G$4="MEDIA"),ROUND((CE13+CF13)/2,0),CE13))</f>
        <v>10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7296432</v>
      </c>
      <c r="C14" s="3">
        <v>5204</v>
      </c>
      <c r="D14" s="3">
        <v>14668</v>
      </c>
      <c r="E14" s="3" t="s">
        <v>38</v>
      </c>
      <c r="F14" s="72" t="s">
        <v>37</v>
      </c>
      <c r="G14" s="62">
        <v>10</v>
      </c>
      <c r="H14" s="13"/>
      <c r="I14" s="13"/>
      <c r="J14" s="13"/>
      <c r="K14" s="13"/>
      <c r="L14" s="14">
        <f t="shared" si="0"/>
        <v>10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10</v>
      </c>
      <c r="Z14" s="13">
        <v>10</v>
      </c>
      <c r="AA14" s="13"/>
      <c r="AB14" s="13"/>
      <c r="AC14" s="13"/>
      <c r="AD14" s="13"/>
      <c r="AE14" s="14">
        <f t="shared" si="5"/>
        <v>10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10</v>
      </c>
      <c r="AS14" s="13">
        <v>10</v>
      </c>
      <c r="AT14" s="13"/>
      <c r="AU14" s="13"/>
      <c r="AV14" s="13"/>
      <c r="AW14" s="13"/>
      <c r="AX14" s="14">
        <f t="shared" si="10"/>
        <v>10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10</v>
      </c>
      <c r="BL14" s="13">
        <v>9</v>
      </c>
      <c r="BM14" s="13"/>
      <c r="BN14" s="13"/>
      <c r="BO14" s="13"/>
      <c r="BP14" s="13"/>
      <c r="BQ14" s="14">
        <f t="shared" si="15"/>
        <v>9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9</v>
      </c>
      <c r="CE14" s="58">
        <f t="shared" si="20"/>
        <v>10</v>
      </c>
      <c r="CF14" s="20"/>
      <c r="CG14" s="58">
        <f t="shared" si="21"/>
        <v>10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19707720</v>
      </c>
      <c r="C15" s="2">
        <v>5207</v>
      </c>
      <c r="D15" s="2">
        <v>14675</v>
      </c>
      <c r="E15" s="2" t="s">
        <v>39</v>
      </c>
      <c r="F15" s="70" t="s">
        <v>37</v>
      </c>
      <c r="G15" s="61">
        <v>10</v>
      </c>
      <c r="H15" s="8"/>
      <c r="I15" s="8"/>
      <c r="J15" s="8"/>
      <c r="K15" s="8"/>
      <c r="L15" s="14">
        <f t="shared" si="0"/>
        <v>10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10</v>
      </c>
      <c r="Z15" s="8">
        <v>10</v>
      </c>
      <c r="AA15" s="8"/>
      <c r="AB15" s="8"/>
      <c r="AC15" s="8"/>
      <c r="AD15" s="8"/>
      <c r="AE15" s="14">
        <f t="shared" si="5"/>
        <v>10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10</v>
      </c>
      <c r="AS15" s="8">
        <v>10</v>
      </c>
      <c r="AT15" s="8"/>
      <c r="AU15" s="8"/>
      <c r="AV15" s="8"/>
      <c r="AW15" s="8"/>
      <c r="AX15" s="14">
        <f t="shared" si="10"/>
        <v>10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10</v>
      </c>
      <c r="BL15" s="8">
        <v>9</v>
      </c>
      <c r="BM15" s="8"/>
      <c r="BN15" s="8"/>
      <c r="BO15" s="8"/>
      <c r="BP15" s="8"/>
      <c r="BQ15" s="14">
        <f t="shared" si="15"/>
        <v>9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9</v>
      </c>
      <c r="CE15" s="58">
        <f t="shared" si="20"/>
        <v>10</v>
      </c>
      <c r="CF15" s="21"/>
      <c r="CG15" s="58">
        <f t="shared" si="21"/>
        <v>10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2554020</v>
      </c>
      <c r="C16" s="3">
        <v>5206</v>
      </c>
      <c r="D16" s="3">
        <v>14673</v>
      </c>
      <c r="E16" s="3" t="s">
        <v>40</v>
      </c>
      <c r="F16" s="72" t="s">
        <v>37</v>
      </c>
      <c r="G16" s="62">
        <v>9.5</v>
      </c>
      <c r="H16" s="13"/>
      <c r="I16" s="13"/>
      <c r="J16" s="13"/>
      <c r="K16" s="13"/>
      <c r="L16" s="14">
        <f t="shared" si="0"/>
        <v>9.5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9.5</v>
      </c>
      <c r="Z16" s="13">
        <v>8.5</v>
      </c>
      <c r="AA16" s="13"/>
      <c r="AB16" s="13"/>
      <c r="AC16" s="13"/>
      <c r="AD16" s="13"/>
      <c r="AE16" s="14">
        <f t="shared" si="5"/>
        <v>8.5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8.5</v>
      </c>
      <c r="AS16" s="13">
        <v>5</v>
      </c>
      <c r="AT16" s="13"/>
      <c r="AU16" s="13"/>
      <c r="AV16" s="13"/>
      <c r="AW16" s="13"/>
      <c r="AX16" s="14">
        <f t="shared" si="10"/>
        <v>5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5</v>
      </c>
      <c r="BL16" s="13">
        <v>5</v>
      </c>
      <c r="BM16" s="13"/>
      <c r="BN16" s="13"/>
      <c r="BO16" s="13"/>
      <c r="BP16" s="13"/>
      <c r="BQ16" s="14">
        <f t="shared" si="15"/>
        <v>5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5</v>
      </c>
      <c r="CE16" s="58">
        <f t="shared" si="20"/>
        <v>7</v>
      </c>
      <c r="CF16" s="22"/>
      <c r="CG16" s="58">
        <f t="shared" si="21"/>
        <v>7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19826266</v>
      </c>
      <c r="C17" s="2">
        <v>5221</v>
      </c>
      <c r="D17" s="2">
        <v>14705</v>
      </c>
      <c r="E17" s="2" t="s">
        <v>41</v>
      </c>
      <c r="F17" s="70" t="s">
        <v>42</v>
      </c>
      <c r="G17" s="61">
        <v>10</v>
      </c>
      <c r="H17" s="8"/>
      <c r="I17" s="8"/>
      <c r="J17" s="8"/>
      <c r="K17" s="8"/>
      <c r="L17" s="14">
        <f t="shared" si="0"/>
        <v>10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10</v>
      </c>
      <c r="Z17" s="8">
        <v>9.5</v>
      </c>
      <c r="AA17" s="8"/>
      <c r="AB17" s="8"/>
      <c r="AC17" s="8"/>
      <c r="AD17" s="8"/>
      <c r="AE17" s="14">
        <f t="shared" si="5"/>
        <v>9.5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9.5</v>
      </c>
      <c r="AS17" s="8">
        <v>9</v>
      </c>
      <c r="AT17" s="8"/>
      <c r="AU17" s="8"/>
      <c r="AV17" s="8"/>
      <c r="AW17" s="8"/>
      <c r="AX17" s="14">
        <f t="shared" si="10"/>
        <v>9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9</v>
      </c>
      <c r="BL17" s="8">
        <v>8</v>
      </c>
      <c r="BM17" s="8"/>
      <c r="BN17" s="8"/>
      <c r="BO17" s="8"/>
      <c r="BP17" s="8"/>
      <c r="BQ17" s="14">
        <f t="shared" si="15"/>
        <v>8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8</v>
      </c>
      <c r="CE17" s="58">
        <f t="shared" si="20"/>
        <v>9</v>
      </c>
      <c r="CF17" s="21"/>
      <c r="CG17" s="58">
        <f t="shared" si="21"/>
        <v>9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2557645</v>
      </c>
      <c r="C18" s="3">
        <v>5201</v>
      </c>
      <c r="D18" s="3">
        <v>14662</v>
      </c>
      <c r="E18" s="3" t="s">
        <v>43</v>
      </c>
      <c r="F18" s="72" t="s">
        <v>37</v>
      </c>
      <c r="G18" s="62">
        <v>10</v>
      </c>
      <c r="H18" s="13"/>
      <c r="I18" s="13"/>
      <c r="J18" s="13"/>
      <c r="K18" s="13"/>
      <c r="L18" s="14">
        <f t="shared" si="0"/>
        <v>10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10</v>
      </c>
      <c r="Z18" s="13">
        <v>9</v>
      </c>
      <c r="AA18" s="13"/>
      <c r="AB18" s="13"/>
      <c r="AC18" s="13"/>
      <c r="AD18" s="13"/>
      <c r="AE18" s="14">
        <f t="shared" si="5"/>
        <v>9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9</v>
      </c>
      <c r="AS18" s="13">
        <v>8.5</v>
      </c>
      <c r="AT18" s="13"/>
      <c r="AU18" s="13"/>
      <c r="AV18" s="13"/>
      <c r="AW18" s="13"/>
      <c r="AX18" s="14">
        <f t="shared" si="10"/>
        <v>8.5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8.5</v>
      </c>
      <c r="BL18" s="13">
        <v>9</v>
      </c>
      <c r="BM18" s="13"/>
      <c r="BN18" s="13"/>
      <c r="BO18" s="13"/>
      <c r="BP18" s="13"/>
      <c r="BQ18" s="14">
        <f t="shared" si="15"/>
        <v>9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9</v>
      </c>
      <c r="CE18" s="58">
        <f t="shared" si="20"/>
        <v>9</v>
      </c>
      <c r="CF18" s="22"/>
      <c r="CG18" s="58">
        <f t="shared" si="21"/>
        <v>9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5822391</v>
      </c>
      <c r="C19" s="2">
        <v>5208</v>
      </c>
      <c r="D19" s="2">
        <v>14677</v>
      </c>
      <c r="E19" s="2" t="s">
        <v>44</v>
      </c>
      <c r="F19" s="70" t="s">
        <v>37</v>
      </c>
      <c r="G19" s="61">
        <v>9.5</v>
      </c>
      <c r="H19" s="8"/>
      <c r="I19" s="8"/>
      <c r="J19" s="8"/>
      <c r="K19" s="8"/>
      <c r="L19" s="14">
        <f t="shared" si="0"/>
        <v>9.5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9.5</v>
      </c>
      <c r="Z19" s="8">
        <v>10</v>
      </c>
      <c r="AA19" s="8"/>
      <c r="AB19" s="8"/>
      <c r="AC19" s="8"/>
      <c r="AD19" s="8"/>
      <c r="AE19" s="14">
        <f t="shared" si="5"/>
        <v>10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10</v>
      </c>
      <c r="AS19" s="8">
        <v>7.5</v>
      </c>
      <c r="AT19" s="8"/>
      <c r="AU19" s="8"/>
      <c r="AV19" s="8"/>
      <c r="AW19" s="8"/>
      <c r="AX19" s="14">
        <f t="shared" si="10"/>
        <v>7.5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7.5</v>
      </c>
      <c r="BL19" s="8">
        <v>7</v>
      </c>
      <c r="BM19" s="8"/>
      <c r="BN19" s="8"/>
      <c r="BO19" s="8"/>
      <c r="BP19" s="8"/>
      <c r="BQ19" s="14">
        <f t="shared" si="15"/>
        <v>7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7</v>
      </c>
      <c r="CE19" s="58">
        <f t="shared" si="20"/>
        <v>9</v>
      </c>
      <c r="CF19" s="21"/>
      <c r="CG19" s="58">
        <f t="shared" si="21"/>
        <v>9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19836506</v>
      </c>
      <c r="C20" s="3">
        <v>5251</v>
      </c>
      <c r="D20" s="3">
        <v>14782</v>
      </c>
      <c r="E20" s="3" t="s">
        <v>45</v>
      </c>
      <c r="F20" s="72" t="s">
        <v>37</v>
      </c>
      <c r="G20" s="62">
        <v>0</v>
      </c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>
        <v>9.5</v>
      </c>
      <c r="AA20" s="13"/>
      <c r="AB20" s="13"/>
      <c r="AC20" s="13"/>
      <c r="AD20" s="13"/>
      <c r="AE20" s="14">
        <f t="shared" si="5"/>
        <v>9.5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9.5</v>
      </c>
      <c r="AS20" s="13">
        <v>8</v>
      </c>
      <c r="AT20" s="13"/>
      <c r="AU20" s="13"/>
      <c r="AV20" s="13"/>
      <c r="AW20" s="13"/>
      <c r="AX20" s="14">
        <f t="shared" si="10"/>
        <v>8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8</v>
      </c>
      <c r="BL20" s="13">
        <v>8.5</v>
      </c>
      <c r="BM20" s="13"/>
      <c r="BN20" s="13"/>
      <c r="BO20" s="13"/>
      <c r="BP20" s="13"/>
      <c r="BQ20" s="14">
        <f t="shared" si="15"/>
        <v>8.5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8.5</v>
      </c>
      <c r="CE20" s="58">
        <f t="shared" si="20"/>
        <v>7</v>
      </c>
      <c r="CF20" s="22"/>
      <c r="CG20" s="58">
        <f t="shared" si="21"/>
        <v>7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2197204</v>
      </c>
      <c r="C21" s="2">
        <v>5219</v>
      </c>
      <c r="D21" s="2">
        <v>14699</v>
      </c>
      <c r="E21" s="2" t="s">
        <v>46</v>
      </c>
      <c r="F21" s="70" t="s">
        <v>42</v>
      </c>
      <c r="G21" s="61">
        <v>9.5</v>
      </c>
      <c r="H21" s="8"/>
      <c r="I21" s="8"/>
      <c r="J21" s="8"/>
      <c r="K21" s="8"/>
      <c r="L21" s="14">
        <f t="shared" si="0"/>
        <v>9.5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9.5</v>
      </c>
      <c r="Z21" s="8">
        <v>9</v>
      </c>
      <c r="AA21" s="8"/>
      <c r="AB21" s="8"/>
      <c r="AC21" s="8"/>
      <c r="AD21" s="8"/>
      <c r="AE21" s="14">
        <f t="shared" si="5"/>
        <v>9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9</v>
      </c>
      <c r="AS21" s="8">
        <v>9</v>
      </c>
      <c r="AT21" s="8"/>
      <c r="AU21" s="8"/>
      <c r="AV21" s="8"/>
      <c r="AW21" s="8"/>
      <c r="AX21" s="14">
        <f t="shared" si="10"/>
        <v>9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9</v>
      </c>
      <c r="BL21" s="8">
        <v>9.5</v>
      </c>
      <c r="BM21" s="8"/>
      <c r="BN21" s="8"/>
      <c r="BO21" s="8"/>
      <c r="BP21" s="8"/>
      <c r="BQ21" s="14">
        <f t="shared" si="15"/>
        <v>9.5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9.5</v>
      </c>
      <c r="CE21" s="58">
        <f t="shared" si="20"/>
        <v>9</v>
      </c>
      <c r="CF21" s="21"/>
      <c r="CG21" s="58">
        <f t="shared" si="21"/>
        <v>9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5822342</v>
      </c>
      <c r="C22" s="3">
        <v>5217</v>
      </c>
      <c r="D22" s="3">
        <v>14695</v>
      </c>
      <c r="E22" s="3" t="s">
        <v>47</v>
      </c>
      <c r="F22" s="72" t="s">
        <v>42</v>
      </c>
      <c r="G22" s="62">
        <v>8.5</v>
      </c>
      <c r="H22" s="13"/>
      <c r="I22" s="13"/>
      <c r="J22" s="13"/>
      <c r="K22" s="13"/>
      <c r="L22" s="14">
        <f t="shared" si="0"/>
        <v>8.5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8.5</v>
      </c>
      <c r="Z22" s="13">
        <v>9.5</v>
      </c>
      <c r="AA22" s="13"/>
      <c r="AB22" s="13"/>
      <c r="AC22" s="13"/>
      <c r="AD22" s="13"/>
      <c r="AE22" s="14">
        <f t="shared" si="5"/>
        <v>9.5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9.5</v>
      </c>
      <c r="AS22" s="13">
        <v>9</v>
      </c>
      <c r="AT22" s="13"/>
      <c r="AU22" s="13"/>
      <c r="AV22" s="13"/>
      <c r="AW22" s="13"/>
      <c r="AX22" s="14">
        <f t="shared" si="10"/>
        <v>9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9</v>
      </c>
      <c r="BL22" s="13">
        <v>8</v>
      </c>
      <c r="BM22" s="13"/>
      <c r="BN22" s="13"/>
      <c r="BO22" s="13"/>
      <c r="BP22" s="13"/>
      <c r="BQ22" s="14">
        <f t="shared" si="15"/>
        <v>8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8</v>
      </c>
      <c r="CE22" s="58">
        <f t="shared" si="20"/>
        <v>9</v>
      </c>
      <c r="CF22" s="22"/>
      <c r="CG22" s="58">
        <f t="shared" si="21"/>
        <v>9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6411696</v>
      </c>
      <c r="C23" s="2">
        <v>5211</v>
      </c>
      <c r="D23" s="2">
        <v>14683</v>
      </c>
      <c r="E23" s="2" t="s">
        <v>48</v>
      </c>
      <c r="F23" s="70" t="s">
        <v>42</v>
      </c>
      <c r="G23" s="61">
        <v>10</v>
      </c>
      <c r="H23" s="8"/>
      <c r="I23" s="8"/>
      <c r="J23" s="8"/>
      <c r="K23" s="8"/>
      <c r="L23" s="14">
        <f t="shared" si="0"/>
        <v>10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10</v>
      </c>
      <c r="Z23" s="8">
        <v>10</v>
      </c>
      <c r="AA23" s="8"/>
      <c r="AB23" s="8"/>
      <c r="AC23" s="8"/>
      <c r="AD23" s="8"/>
      <c r="AE23" s="14">
        <f t="shared" si="5"/>
        <v>10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10</v>
      </c>
      <c r="AS23" s="8">
        <v>9.5</v>
      </c>
      <c r="AT23" s="8"/>
      <c r="AU23" s="8"/>
      <c r="AV23" s="8"/>
      <c r="AW23" s="8"/>
      <c r="AX23" s="14">
        <f t="shared" si="10"/>
        <v>9.5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9.5</v>
      </c>
      <c r="BL23" s="8">
        <v>8</v>
      </c>
      <c r="BM23" s="8"/>
      <c r="BN23" s="8"/>
      <c r="BO23" s="8"/>
      <c r="BP23" s="8"/>
      <c r="BQ23" s="14">
        <f t="shared" si="15"/>
        <v>8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8</v>
      </c>
      <c r="CE23" s="58">
        <f t="shared" si="20"/>
        <v>9</v>
      </c>
      <c r="CF23" s="21"/>
      <c r="CG23" s="58">
        <f t="shared" si="21"/>
        <v>9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19843964</v>
      </c>
      <c r="C24" s="3">
        <v>5215</v>
      </c>
      <c r="D24" s="3">
        <v>14691</v>
      </c>
      <c r="E24" s="3" t="s">
        <v>49</v>
      </c>
      <c r="F24" s="72" t="s">
        <v>42</v>
      </c>
      <c r="G24" s="62">
        <v>10</v>
      </c>
      <c r="H24" s="13"/>
      <c r="I24" s="13"/>
      <c r="J24" s="13"/>
      <c r="K24" s="13"/>
      <c r="L24" s="14">
        <f t="shared" si="0"/>
        <v>10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10</v>
      </c>
      <c r="Z24" s="13">
        <v>10</v>
      </c>
      <c r="AA24" s="13"/>
      <c r="AB24" s="13"/>
      <c r="AC24" s="13"/>
      <c r="AD24" s="13"/>
      <c r="AE24" s="14">
        <f t="shared" si="5"/>
        <v>10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10</v>
      </c>
      <c r="AS24" s="13">
        <v>10</v>
      </c>
      <c r="AT24" s="13"/>
      <c r="AU24" s="13"/>
      <c r="AV24" s="13"/>
      <c r="AW24" s="13"/>
      <c r="AX24" s="14">
        <f t="shared" si="10"/>
        <v>10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10</v>
      </c>
      <c r="BL24" s="13">
        <v>9.5</v>
      </c>
      <c r="BM24" s="13"/>
      <c r="BN24" s="13"/>
      <c r="BO24" s="13"/>
      <c r="BP24" s="13"/>
      <c r="BQ24" s="14">
        <f t="shared" si="15"/>
        <v>9.5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9.5</v>
      </c>
      <c r="CE24" s="58">
        <f t="shared" si="20"/>
        <v>10</v>
      </c>
      <c r="CF24" s="22"/>
      <c r="CG24" s="58">
        <f t="shared" si="21"/>
        <v>10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7296319</v>
      </c>
      <c r="C25" s="2">
        <v>5230</v>
      </c>
      <c r="D25" s="2">
        <v>14768</v>
      </c>
      <c r="E25" s="2" t="s">
        <v>50</v>
      </c>
      <c r="F25" s="70" t="s">
        <v>42</v>
      </c>
      <c r="G25" s="61">
        <v>9.5</v>
      </c>
      <c r="H25" s="8"/>
      <c r="I25" s="8"/>
      <c r="J25" s="8"/>
      <c r="K25" s="8"/>
      <c r="L25" s="14">
        <f t="shared" si="0"/>
        <v>9.5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9.5</v>
      </c>
      <c r="Z25" s="8">
        <v>9.5</v>
      </c>
      <c r="AA25" s="8"/>
      <c r="AB25" s="8"/>
      <c r="AC25" s="8"/>
      <c r="AD25" s="8"/>
      <c r="AE25" s="14">
        <f t="shared" si="5"/>
        <v>9.5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9.5</v>
      </c>
      <c r="AS25" s="8">
        <v>9.5</v>
      </c>
      <c r="AT25" s="8"/>
      <c r="AU25" s="8"/>
      <c r="AV25" s="8"/>
      <c r="AW25" s="8"/>
      <c r="AX25" s="14">
        <f t="shared" si="10"/>
        <v>9.5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9.5</v>
      </c>
      <c r="BL25" s="8">
        <v>9.5</v>
      </c>
      <c r="BM25" s="8"/>
      <c r="BN25" s="8"/>
      <c r="BO25" s="8"/>
      <c r="BP25" s="8"/>
      <c r="BQ25" s="14">
        <f t="shared" si="15"/>
        <v>9.5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9.5</v>
      </c>
      <c r="CE25" s="58">
        <f t="shared" si="20"/>
        <v>10</v>
      </c>
      <c r="CF25" s="21"/>
      <c r="CG25" s="58">
        <f t="shared" si="21"/>
        <v>10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19839024</v>
      </c>
      <c r="C26" s="3">
        <v>5218</v>
      </c>
      <c r="D26" s="3">
        <v>14697</v>
      </c>
      <c r="E26" s="3" t="s">
        <v>51</v>
      </c>
      <c r="F26" s="72" t="s">
        <v>42</v>
      </c>
      <c r="G26" s="62">
        <v>9.5</v>
      </c>
      <c r="H26" s="13"/>
      <c r="I26" s="13"/>
      <c r="J26" s="13"/>
      <c r="K26" s="13"/>
      <c r="L26" s="14">
        <f t="shared" si="0"/>
        <v>9.5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9.5</v>
      </c>
      <c r="Z26" s="13">
        <v>9.5</v>
      </c>
      <c r="AA26" s="13"/>
      <c r="AB26" s="13"/>
      <c r="AC26" s="13"/>
      <c r="AD26" s="13"/>
      <c r="AE26" s="14">
        <f t="shared" si="5"/>
        <v>9.5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9.5</v>
      </c>
      <c r="AS26" s="13">
        <v>7.5</v>
      </c>
      <c r="AT26" s="13"/>
      <c r="AU26" s="13"/>
      <c r="AV26" s="13"/>
      <c r="AW26" s="13"/>
      <c r="AX26" s="14">
        <f t="shared" si="10"/>
        <v>7.5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7.5</v>
      </c>
      <c r="BL26" s="13">
        <v>5</v>
      </c>
      <c r="BM26" s="13"/>
      <c r="BN26" s="13"/>
      <c r="BO26" s="13"/>
      <c r="BP26" s="13"/>
      <c r="BQ26" s="14">
        <f t="shared" si="15"/>
        <v>5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5</v>
      </c>
      <c r="CE26" s="58">
        <f t="shared" si="20"/>
        <v>8</v>
      </c>
      <c r="CF26" s="22"/>
      <c r="CG26" s="58">
        <f t="shared" si="21"/>
        <v>8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5822363</v>
      </c>
      <c r="C27" s="2">
        <v>5248</v>
      </c>
      <c r="D27" s="2">
        <v>14771</v>
      </c>
      <c r="E27" s="2" t="s">
        <v>52</v>
      </c>
      <c r="F27" s="70" t="s">
        <v>42</v>
      </c>
      <c r="G27" s="61">
        <v>7.5</v>
      </c>
      <c r="H27" s="8"/>
      <c r="I27" s="8"/>
      <c r="J27" s="8"/>
      <c r="K27" s="8"/>
      <c r="L27" s="14">
        <f t="shared" si="0"/>
        <v>7.5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7.5</v>
      </c>
      <c r="Z27" s="8">
        <v>9.5</v>
      </c>
      <c r="AA27" s="8"/>
      <c r="AB27" s="8"/>
      <c r="AC27" s="8"/>
      <c r="AD27" s="8"/>
      <c r="AE27" s="14">
        <f t="shared" si="5"/>
        <v>9.5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9.5</v>
      </c>
      <c r="AS27" s="8">
        <v>8.5</v>
      </c>
      <c r="AT27" s="8"/>
      <c r="AU27" s="8"/>
      <c r="AV27" s="8"/>
      <c r="AW27" s="8"/>
      <c r="AX27" s="14">
        <f t="shared" si="10"/>
        <v>8.5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8.5</v>
      </c>
      <c r="BL27" s="8">
        <v>9</v>
      </c>
      <c r="BM27" s="8"/>
      <c r="BN27" s="8"/>
      <c r="BO27" s="8"/>
      <c r="BP27" s="8"/>
      <c r="BQ27" s="14">
        <f t="shared" si="15"/>
        <v>9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9</v>
      </c>
      <c r="CE27" s="58">
        <f t="shared" si="20"/>
        <v>9</v>
      </c>
      <c r="CF27" s="21"/>
      <c r="CG27" s="58">
        <f t="shared" si="21"/>
        <v>9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6657810</v>
      </c>
      <c r="C28" s="3">
        <v>5252</v>
      </c>
      <c r="D28" s="3">
        <v>14784</v>
      </c>
      <c r="E28" s="3" t="s">
        <v>53</v>
      </c>
      <c r="F28" s="72" t="s">
        <v>42</v>
      </c>
      <c r="G28" s="62">
        <v>0</v>
      </c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>
        <v>9.5</v>
      </c>
      <c r="AA28" s="13"/>
      <c r="AB28" s="13"/>
      <c r="AC28" s="13"/>
      <c r="AD28" s="13"/>
      <c r="AE28" s="14">
        <f t="shared" si="5"/>
        <v>9.5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9.5</v>
      </c>
      <c r="AS28" s="13">
        <v>8.5</v>
      </c>
      <c r="AT28" s="13"/>
      <c r="AU28" s="13"/>
      <c r="AV28" s="13"/>
      <c r="AW28" s="13"/>
      <c r="AX28" s="14">
        <f t="shared" si="10"/>
        <v>8.5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8.5</v>
      </c>
      <c r="BL28" s="13">
        <v>9</v>
      </c>
      <c r="BM28" s="13"/>
      <c r="BN28" s="13"/>
      <c r="BO28" s="13"/>
      <c r="BP28" s="13"/>
      <c r="BQ28" s="14">
        <f t="shared" si="15"/>
        <v>9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9</v>
      </c>
      <c r="CE28" s="58">
        <f t="shared" si="20"/>
        <v>7</v>
      </c>
      <c r="CF28" s="22"/>
      <c r="CG28" s="58">
        <f t="shared" si="21"/>
        <v>7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5013167</v>
      </c>
      <c r="C29" s="2">
        <v>5200</v>
      </c>
      <c r="D29" s="2">
        <v>14660</v>
      </c>
      <c r="E29" s="2" t="s">
        <v>54</v>
      </c>
      <c r="F29" s="70" t="s">
        <v>37</v>
      </c>
      <c r="G29" s="61">
        <v>9.5</v>
      </c>
      <c r="H29" s="8"/>
      <c r="I29" s="8"/>
      <c r="J29" s="8"/>
      <c r="K29" s="8"/>
      <c r="L29" s="14">
        <f t="shared" si="0"/>
        <v>9.5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9.5</v>
      </c>
      <c r="Z29" s="8">
        <v>9</v>
      </c>
      <c r="AA29" s="8"/>
      <c r="AB29" s="8"/>
      <c r="AC29" s="8"/>
      <c r="AD29" s="8"/>
      <c r="AE29" s="14">
        <f t="shared" si="5"/>
        <v>9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9</v>
      </c>
      <c r="AS29" s="8">
        <v>9</v>
      </c>
      <c r="AT29" s="8"/>
      <c r="AU29" s="8"/>
      <c r="AV29" s="8"/>
      <c r="AW29" s="8"/>
      <c r="AX29" s="14">
        <f t="shared" si="10"/>
        <v>9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9</v>
      </c>
      <c r="BL29" s="8">
        <v>8.5</v>
      </c>
      <c r="BM29" s="8"/>
      <c r="BN29" s="8"/>
      <c r="BO29" s="8"/>
      <c r="BP29" s="8"/>
      <c r="BQ29" s="14">
        <f t="shared" si="15"/>
        <v>8.5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8.5</v>
      </c>
      <c r="CE29" s="58">
        <f t="shared" si="20"/>
        <v>9</v>
      </c>
      <c r="CF29" s="21"/>
      <c r="CG29" s="58">
        <f t="shared" si="21"/>
        <v>9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2563547</v>
      </c>
      <c r="C30" s="3">
        <v>5225</v>
      </c>
      <c r="D30" s="3">
        <v>14716</v>
      </c>
      <c r="E30" s="3" t="s">
        <v>55</v>
      </c>
      <c r="F30" s="72" t="s">
        <v>42</v>
      </c>
      <c r="G30" s="62">
        <v>9.5</v>
      </c>
      <c r="H30" s="13"/>
      <c r="I30" s="13"/>
      <c r="J30" s="13"/>
      <c r="K30" s="13"/>
      <c r="L30" s="14">
        <f t="shared" si="0"/>
        <v>9.5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9.5</v>
      </c>
      <c r="Z30" s="13">
        <v>8.5</v>
      </c>
      <c r="AA30" s="13"/>
      <c r="AB30" s="13"/>
      <c r="AC30" s="13"/>
      <c r="AD30" s="13"/>
      <c r="AE30" s="14">
        <f t="shared" si="5"/>
        <v>8.5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8.5</v>
      </c>
      <c r="AS30" s="13">
        <v>5</v>
      </c>
      <c r="AT30" s="13"/>
      <c r="AU30" s="13"/>
      <c r="AV30" s="13"/>
      <c r="AW30" s="13"/>
      <c r="AX30" s="14">
        <f t="shared" si="10"/>
        <v>5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5</v>
      </c>
      <c r="BL30" s="13">
        <v>5</v>
      </c>
      <c r="BM30" s="13"/>
      <c r="BN30" s="13"/>
      <c r="BO30" s="13"/>
      <c r="BP30" s="13"/>
      <c r="BQ30" s="14">
        <f t="shared" si="15"/>
        <v>5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5</v>
      </c>
      <c r="CE30" s="58">
        <f t="shared" si="20"/>
        <v>7</v>
      </c>
      <c r="CF30" s="22"/>
      <c r="CG30" s="58">
        <f t="shared" si="21"/>
        <v>7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7196229</v>
      </c>
      <c r="C31" s="2">
        <v>5205</v>
      </c>
      <c r="D31" s="2">
        <v>14670</v>
      </c>
      <c r="E31" s="2" t="s">
        <v>56</v>
      </c>
      <c r="F31" s="70" t="s">
        <v>37</v>
      </c>
      <c r="G31" s="61">
        <v>10</v>
      </c>
      <c r="H31" s="8"/>
      <c r="I31" s="8"/>
      <c r="J31" s="8"/>
      <c r="K31" s="8"/>
      <c r="L31" s="14">
        <f t="shared" si="0"/>
        <v>10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10</v>
      </c>
      <c r="Z31" s="8">
        <v>10</v>
      </c>
      <c r="AA31" s="8"/>
      <c r="AB31" s="8"/>
      <c r="AC31" s="8"/>
      <c r="AD31" s="8"/>
      <c r="AE31" s="14">
        <f t="shared" si="5"/>
        <v>10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10</v>
      </c>
      <c r="AS31" s="8">
        <v>9</v>
      </c>
      <c r="AT31" s="8"/>
      <c r="AU31" s="8"/>
      <c r="AV31" s="8"/>
      <c r="AW31" s="8"/>
      <c r="AX31" s="14">
        <f t="shared" si="10"/>
        <v>9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9</v>
      </c>
      <c r="BL31" s="8">
        <v>7.5</v>
      </c>
      <c r="BM31" s="8"/>
      <c r="BN31" s="8"/>
      <c r="BO31" s="8"/>
      <c r="BP31" s="8"/>
      <c r="BQ31" s="14">
        <f t="shared" si="15"/>
        <v>7.5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7.5</v>
      </c>
      <c r="CE31" s="58">
        <f t="shared" si="20"/>
        <v>9</v>
      </c>
      <c r="CF31" s="21"/>
      <c r="CG31" s="58">
        <f t="shared" si="21"/>
        <v>9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6136351</v>
      </c>
      <c r="C32" s="3">
        <v>5220</v>
      </c>
      <c r="D32" s="3">
        <v>14703</v>
      </c>
      <c r="E32" s="3" t="s">
        <v>57</v>
      </c>
      <c r="F32" s="72" t="s">
        <v>42</v>
      </c>
      <c r="G32" s="62">
        <v>8</v>
      </c>
      <c r="H32" s="13"/>
      <c r="I32" s="13"/>
      <c r="J32" s="13"/>
      <c r="K32" s="13"/>
      <c r="L32" s="14">
        <f t="shared" si="0"/>
        <v>8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8</v>
      </c>
      <c r="Z32" s="13">
        <v>5</v>
      </c>
      <c r="AA32" s="13"/>
      <c r="AB32" s="13"/>
      <c r="AC32" s="13"/>
      <c r="AD32" s="13"/>
      <c r="AE32" s="14">
        <f t="shared" si="5"/>
        <v>5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5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3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7196188</v>
      </c>
      <c r="C33" s="2">
        <v>5214</v>
      </c>
      <c r="D33" s="2">
        <v>14689</v>
      </c>
      <c r="E33" s="2" t="s">
        <v>58</v>
      </c>
      <c r="F33" s="70" t="s">
        <v>42</v>
      </c>
      <c r="G33" s="61">
        <v>10</v>
      </c>
      <c r="H33" s="8"/>
      <c r="I33" s="8"/>
      <c r="J33" s="8"/>
      <c r="K33" s="8"/>
      <c r="L33" s="14">
        <f t="shared" si="0"/>
        <v>10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10</v>
      </c>
      <c r="Z33" s="8">
        <v>9</v>
      </c>
      <c r="AA33" s="8"/>
      <c r="AB33" s="8"/>
      <c r="AC33" s="8"/>
      <c r="AD33" s="8"/>
      <c r="AE33" s="14">
        <f t="shared" si="5"/>
        <v>9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9</v>
      </c>
      <c r="AS33" s="8">
        <v>9</v>
      </c>
      <c r="AT33" s="8"/>
      <c r="AU33" s="8"/>
      <c r="AV33" s="8"/>
      <c r="AW33" s="8"/>
      <c r="AX33" s="14">
        <f t="shared" si="10"/>
        <v>9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9</v>
      </c>
      <c r="BL33" s="8">
        <v>9</v>
      </c>
      <c r="BM33" s="8"/>
      <c r="BN33" s="8"/>
      <c r="BO33" s="8"/>
      <c r="BP33" s="8"/>
      <c r="BQ33" s="14">
        <f t="shared" si="15"/>
        <v>9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9</v>
      </c>
      <c r="CE33" s="58">
        <f t="shared" si="20"/>
        <v>9</v>
      </c>
      <c r="CF33" s="21"/>
      <c r="CG33" s="58">
        <f t="shared" si="21"/>
        <v>9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7196191</v>
      </c>
      <c r="C34" s="3">
        <v>5213</v>
      </c>
      <c r="D34" s="3">
        <v>14687</v>
      </c>
      <c r="E34" s="3" t="s">
        <v>59</v>
      </c>
      <c r="F34" s="72" t="s">
        <v>42</v>
      </c>
      <c r="G34" s="62">
        <v>10</v>
      </c>
      <c r="H34" s="13"/>
      <c r="I34" s="13"/>
      <c r="J34" s="13"/>
      <c r="K34" s="13"/>
      <c r="L34" s="14">
        <f t="shared" si="0"/>
        <v>10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10</v>
      </c>
      <c r="Z34" s="13">
        <v>8.5</v>
      </c>
      <c r="AA34" s="13"/>
      <c r="AB34" s="13"/>
      <c r="AC34" s="13"/>
      <c r="AD34" s="13"/>
      <c r="AE34" s="14">
        <f t="shared" si="5"/>
        <v>8.5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8.5</v>
      </c>
      <c r="AS34" s="13">
        <v>7.5</v>
      </c>
      <c r="AT34" s="13"/>
      <c r="AU34" s="13"/>
      <c r="AV34" s="13"/>
      <c r="AW34" s="13"/>
      <c r="AX34" s="14">
        <f t="shared" si="10"/>
        <v>7.5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7.5</v>
      </c>
      <c r="BL34" s="13">
        <v>9</v>
      </c>
      <c r="BM34" s="13"/>
      <c r="BN34" s="13"/>
      <c r="BO34" s="13"/>
      <c r="BP34" s="13"/>
      <c r="BQ34" s="14">
        <f t="shared" si="15"/>
        <v>9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9</v>
      </c>
      <c r="CE34" s="58">
        <f t="shared" si="20"/>
        <v>9</v>
      </c>
      <c r="CF34" s="22"/>
      <c r="CG34" s="58">
        <f t="shared" si="21"/>
        <v>9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7296437</v>
      </c>
      <c r="C35" s="2">
        <v>5212</v>
      </c>
      <c r="D35" s="2">
        <v>14685</v>
      </c>
      <c r="E35" s="2" t="s">
        <v>60</v>
      </c>
      <c r="F35" s="70" t="s">
        <v>42</v>
      </c>
      <c r="G35" s="61">
        <v>7.5</v>
      </c>
      <c r="H35" s="8"/>
      <c r="I35" s="8"/>
      <c r="J35" s="8"/>
      <c r="K35" s="8"/>
      <c r="L35" s="14">
        <f t="shared" si="0"/>
        <v>7.5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7.5</v>
      </c>
      <c r="Z35" s="8">
        <v>9</v>
      </c>
      <c r="AA35" s="8"/>
      <c r="AB35" s="8"/>
      <c r="AC35" s="8"/>
      <c r="AD35" s="8"/>
      <c r="AE35" s="14">
        <f t="shared" si="5"/>
        <v>9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9</v>
      </c>
      <c r="AS35" s="8">
        <v>8.5</v>
      </c>
      <c r="AT35" s="8"/>
      <c r="AU35" s="8"/>
      <c r="AV35" s="8"/>
      <c r="AW35" s="8"/>
      <c r="AX35" s="14">
        <f t="shared" si="10"/>
        <v>8.5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8.5</v>
      </c>
      <c r="BL35" s="8">
        <v>9</v>
      </c>
      <c r="BM35" s="8"/>
      <c r="BN35" s="8"/>
      <c r="BO35" s="8"/>
      <c r="BP35" s="8"/>
      <c r="BQ35" s="14">
        <f t="shared" si="15"/>
        <v>9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9</v>
      </c>
      <c r="CE35" s="58">
        <f t="shared" si="20"/>
        <v>9</v>
      </c>
      <c r="CF35" s="21"/>
      <c r="CG35" s="58">
        <f t="shared" si="21"/>
        <v>9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7196301</v>
      </c>
      <c r="C36" s="3">
        <v>5209</v>
      </c>
      <c r="D36" s="3">
        <v>14679</v>
      </c>
      <c r="E36" s="3" t="s">
        <v>61</v>
      </c>
      <c r="F36" s="72" t="s">
        <v>42</v>
      </c>
      <c r="G36" s="62">
        <v>9.5</v>
      </c>
      <c r="H36" s="13"/>
      <c r="I36" s="13"/>
      <c r="J36" s="13"/>
      <c r="K36" s="13"/>
      <c r="L36" s="14">
        <f t="shared" si="0"/>
        <v>9.5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9.5</v>
      </c>
      <c r="Z36" s="13">
        <v>9</v>
      </c>
      <c r="AA36" s="13"/>
      <c r="AB36" s="13"/>
      <c r="AC36" s="13"/>
      <c r="AD36" s="13"/>
      <c r="AE36" s="14">
        <f t="shared" si="5"/>
        <v>9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9</v>
      </c>
      <c r="AS36" s="13">
        <v>9.5</v>
      </c>
      <c r="AT36" s="13"/>
      <c r="AU36" s="13"/>
      <c r="AV36" s="13"/>
      <c r="AW36" s="13"/>
      <c r="AX36" s="14">
        <f t="shared" si="10"/>
        <v>9.5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9.5</v>
      </c>
      <c r="BL36" s="13">
        <v>7.5</v>
      </c>
      <c r="BM36" s="13"/>
      <c r="BN36" s="13"/>
      <c r="BO36" s="13"/>
      <c r="BP36" s="13"/>
      <c r="BQ36" s="14">
        <f t="shared" si="15"/>
        <v>7.5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7.5</v>
      </c>
      <c r="CE36" s="58">
        <f t="shared" si="20"/>
        <v>9</v>
      </c>
      <c r="CF36" s="22"/>
      <c r="CG36" s="58">
        <f t="shared" si="21"/>
        <v>9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2893693</v>
      </c>
      <c r="C37" s="2">
        <v>5124</v>
      </c>
      <c r="D37" s="2">
        <v>14701</v>
      </c>
      <c r="E37" s="2" t="s">
        <v>62</v>
      </c>
      <c r="F37" s="70" t="s">
        <v>42</v>
      </c>
      <c r="G37" s="61">
        <v>9.5</v>
      </c>
      <c r="H37" s="8"/>
      <c r="I37" s="8"/>
      <c r="J37" s="8"/>
      <c r="K37" s="8"/>
      <c r="L37" s="14">
        <f t="shared" si="0"/>
        <v>9.5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9.5</v>
      </c>
      <c r="Z37" s="8">
        <v>9.5</v>
      </c>
      <c r="AA37" s="8"/>
      <c r="AB37" s="8"/>
      <c r="AC37" s="8"/>
      <c r="AD37" s="8"/>
      <c r="AE37" s="14">
        <f t="shared" si="5"/>
        <v>9.5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9.5</v>
      </c>
      <c r="AS37" s="8">
        <v>9.5</v>
      </c>
      <c r="AT37" s="8"/>
      <c r="AU37" s="8"/>
      <c r="AV37" s="8"/>
      <c r="AW37" s="8"/>
      <c r="AX37" s="14">
        <f t="shared" si="10"/>
        <v>9.5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9.5</v>
      </c>
      <c r="BL37" s="8">
        <v>7.5</v>
      </c>
      <c r="BM37" s="8"/>
      <c r="BN37" s="8"/>
      <c r="BO37" s="8"/>
      <c r="BP37" s="8"/>
      <c r="BQ37" s="14">
        <f t="shared" si="15"/>
        <v>7.5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7.5</v>
      </c>
      <c r="CE37" s="58">
        <f t="shared" si="20"/>
        <v>9</v>
      </c>
      <c r="CF37" s="21"/>
      <c r="CG37" s="58">
        <f t="shared" si="21"/>
        <v>9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20404401</v>
      </c>
      <c r="C38" s="3">
        <v>5210</v>
      </c>
      <c r="D38" s="3">
        <v>14681</v>
      </c>
      <c r="E38" s="3" t="s">
        <v>63</v>
      </c>
      <c r="F38" s="72" t="s">
        <v>42</v>
      </c>
      <c r="G38" s="62">
        <v>10</v>
      </c>
      <c r="H38" s="13"/>
      <c r="I38" s="13"/>
      <c r="J38" s="13"/>
      <c r="K38" s="13"/>
      <c r="L38" s="14">
        <f t="shared" si="0"/>
        <v>10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10</v>
      </c>
      <c r="Z38" s="13">
        <v>9</v>
      </c>
      <c r="AA38" s="13"/>
      <c r="AB38" s="13"/>
      <c r="AC38" s="13"/>
      <c r="AD38" s="13"/>
      <c r="AE38" s="14">
        <f t="shared" si="5"/>
        <v>9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9</v>
      </c>
      <c r="AS38" s="13">
        <v>9</v>
      </c>
      <c r="AT38" s="13"/>
      <c r="AU38" s="13"/>
      <c r="AV38" s="13"/>
      <c r="AW38" s="13"/>
      <c r="AX38" s="14">
        <f t="shared" si="10"/>
        <v>9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9</v>
      </c>
      <c r="BL38" s="13">
        <v>8.5</v>
      </c>
      <c r="BM38" s="13"/>
      <c r="BN38" s="13"/>
      <c r="BO38" s="13"/>
      <c r="BP38" s="13"/>
      <c r="BQ38" s="14">
        <f t="shared" si="15"/>
        <v>8.5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8.5</v>
      </c>
      <c r="CE38" s="58">
        <f t="shared" si="20"/>
        <v>9</v>
      </c>
      <c r="CF38" s="22"/>
      <c r="CG38" s="58">
        <f t="shared" si="21"/>
        <v>9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3556773</v>
      </c>
      <c r="C39" s="2">
        <v>5216</v>
      </c>
      <c r="D39" s="2">
        <v>14693</v>
      </c>
      <c r="E39" s="2" t="s">
        <v>64</v>
      </c>
      <c r="F39" s="70" t="s">
        <v>42</v>
      </c>
      <c r="G39" s="61">
        <v>10</v>
      </c>
      <c r="H39" s="8"/>
      <c r="I39" s="8"/>
      <c r="J39" s="8"/>
      <c r="K39" s="8"/>
      <c r="L39" s="14">
        <f t="shared" si="0"/>
        <v>10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10</v>
      </c>
      <c r="Z39" s="8">
        <v>10</v>
      </c>
      <c r="AA39" s="8"/>
      <c r="AB39" s="8"/>
      <c r="AC39" s="8"/>
      <c r="AD39" s="8"/>
      <c r="AE39" s="14">
        <f t="shared" si="5"/>
        <v>10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10</v>
      </c>
      <c r="AS39" s="8">
        <v>9</v>
      </c>
      <c r="AT39" s="8"/>
      <c r="AU39" s="8"/>
      <c r="AV39" s="8"/>
      <c r="AW39" s="8"/>
      <c r="AX39" s="14">
        <f t="shared" si="10"/>
        <v>9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9</v>
      </c>
      <c r="BL39" s="8">
        <v>9</v>
      </c>
      <c r="BM39" s="8"/>
      <c r="BN39" s="8"/>
      <c r="BO39" s="8"/>
      <c r="BP39" s="8"/>
      <c r="BQ39" s="14">
        <f t="shared" si="15"/>
        <v>9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9</v>
      </c>
      <c r="CE39" s="58">
        <f t="shared" si="20"/>
        <v>10</v>
      </c>
      <c r="CF39" s="21"/>
      <c r="CG39" s="58">
        <f t="shared" si="21"/>
        <v>10</v>
      </c>
      <c r="CH39" s="18" t="str">
        <f t="shared" si="22"/>
        <v>Aprobado</v>
      </c>
    </row>
    <row r="40" spans="1:86" ht="20.25" customHeight="1" x14ac:dyDescent="0.4">
      <c r="A40" s="71">
        <v>28</v>
      </c>
      <c r="B40" s="3">
        <v>4520478</v>
      </c>
      <c r="C40" s="3">
        <v>5229</v>
      </c>
      <c r="D40" s="3">
        <v>14764</v>
      </c>
      <c r="E40" s="3" t="s">
        <v>65</v>
      </c>
      <c r="F40" s="72" t="s">
        <v>42</v>
      </c>
      <c r="G40" s="62">
        <v>10</v>
      </c>
      <c r="H40" s="13"/>
      <c r="I40" s="13"/>
      <c r="J40" s="13"/>
      <c r="K40" s="13"/>
      <c r="L40" s="14">
        <f t="shared" si="0"/>
        <v>10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10</v>
      </c>
      <c r="Z40" s="13">
        <v>10</v>
      </c>
      <c r="AA40" s="13"/>
      <c r="AB40" s="13"/>
      <c r="AC40" s="13"/>
      <c r="AD40" s="13"/>
      <c r="AE40" s="14">
        <f t="shared" si="5"/>
        <v>10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10</v>
      </c>
      <c r="AS40" s="13">
        <v>7.5</v>
      </c>
      <c r="AT40" s="13"/>
      <c r="AU40" s="13"/>
      <c r="AV40" s="13"/>
      <c r="AW40" s="13"/>
      <c r="AX40" s="14">
        <f t="shared" si="10"/>
        <v>7.5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7.5</v>
      </c>
      <c r="BL40" s="13">
        <v>9</v>
      </c>
      <c r="BM40" s="13"/>
      <c r="BN40" s="13"/>
      <c r="BO40" s="13"/>
      <c r="BP40" s="13"/>
      <c r="BQ40" s="14">
        <f t="shared" si="15"/>
        <v>9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9</v>
      </c>
      <c r="CE40" s="58">
        <f t="shared" si="20"/>
        <v>9</v>
      </c>
      <c r="CF40" s="22"/>
      <c r="CG40" s="58">
        <f t="shared" si="21"/>
        <v>9</v>
      </c>
      <c r="CH40" s="17" t="str">
        <f t="shared" si="22"/>
        <v>Aprobado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CH13:CH82">
    <cfRule type="cellIs" dxfId="171" priority="1" stopIfTrue="1" operator="equal">
      <formula>"Reprobado"</formula>
    </cfRule>
  </conditionalFormatting>
  <conditionalFormatting sqref="CF13:CF82">
    <cfRule type="cellIs" dxfId="170" priority="2" stopIfTrue="1" operator="between">
      <formula>0</formula>
      <formula>10</formula>
    </cfRule>
  </conditionalFormatting>
  <conditionalFormatting sqref="CG13:CG82">
    <cfRule type="cellIs" dxfId="169" priority="3" operator="between">
      <formula>7</formula>
      <formula>10</formula>
    </cfRule>
    <cfRule type="cellIs" dxfId="168" priority="4" operator="between">
      <formula>5</formula>
      <formula>6.99</formula>
    </cfRule>
    <cfRule type="cellIs" dxfId="167" priority="5" operator="between">
      <formula>0</formula>
      <formula>4.99</formula>
    </cfRule>
  </conditionalFormatting>
  <conditionalFormatting sqref="CE13:CE82">
    <cfRule type="cellIs" dxfId="166" priority="6" operator="between">
      <formula>7</formula>
      <formula>10</formula>
    </cfRule>
    <cfRule type="cellIs" dxfId="165" priority="7" operator="between">
      <formula>5</formula>
      <formula>6.99</formula>
    </cfRule>
    <cfRule type="cellIs" dxfId="164" priority="8" operator="between">
      <formula>0</formula>
      <formula>4.99</formula>
    </cfRule>
  </conditionalFormatting>
  <conditionalFormatting sqref="Y13:Y82">
    <cfRule type="cellIs" dxfId="163" priority="9" operator="between">
      <formula>7</formula>
      <formula>10</formula>
    </cfRule>
    <cfRule type="cellIs" dxfId="162" priority="10" operator="between">
      <formula>5</formula>
      <formula>6.99</formula>
    </cfRule>
    <cfRule type="cellIs" dxfId="161" priority="11" operator="between">
      <formula>0</formula>
      <formula>4.99</formula>
    </cfRule>
  </conditionalFormatting>
  <conditionalFormatting sqref="Y11">
    <cfRule type="cellIs" dxfId="160" priority="12" operator="greaterThan">
      <formula>1.1</formula>
    </cfRule>
  </conditionalFormatting>
  <conditionalFormatting sqref="AR11">
    <cfRule type="cellIs" dxfId="159" priority="13" operator="greaterThan">
      <formula>1.1</formula>
    </cfRule>
  </conditionalFormatting>
  <conditionalFormatting sqref="BK11">
    <cfRule type="cellIs" dxfId="158" priority="14" operator="greaterThan">
      <formula>1.1</formula>
    </cfRule>
  </conditionalFormatting>
  <conditionalFormatting sqref="AR13:AR82">
    <cfRule type="cellIs" dxfId="157" priority="15" operator="between">
      <formula>7</formula>
      <formula>10</formula>
    </cfRule>
    <cfRule type="cellIs" dxfId="156" priority="16" operator="between">
      <formula>5</formula>
      <formula>6.99</formula>
    </cfRule>
    <cfRule type="cellIs" dxfId="155" priority="17" operator="between">
      <formula>0</formula>
      <formula>4.99</formula>
    </cfRule>
  </conditionalFormatting>
  <conditionalFormatting sqref="BK13:BK82">
    <cfRule type="cellIs" dxfId="154" priority="18" operator="between">
      <formula>7</formula>
      <formula>10</formula>
    </cfRule>
    <cfRule type="cellIs" dxfId="153" priority="19" operator="between">
      <formula>5</formula>
      <formula>6.99</formula>
    </cfRule>
    <cfRule type="cellIs" dxfId="152" priority="20" operator="between">
      <formula>0</formula>
      <formula>4.99</formula>
    </cfRule>
  </conditionalFormatting>
  <conditionalFormatting sqref="CD13:CD82">
    <cfRule type="cellIs" dxfId="151" priority="21" operator="between">
      <formula>7</formula>
      <formula>10</formula>
    </cfRule>
    <cfRule type="cellIs" dxfId="150" priority="22" operator="between">
      <formula>5</formula>
      <formula>6.99</formula>
    </cfRule>
    <cfRule type="cellIs" dxfId="149" priority="23" operator="between">
      <formula>0</formula>
      <formula>4.99</formula>
    </cfRule>
  </conditionalFormatting>
  <conditionalFormatting sqref="CD11">
    <cfRule type="cellIs" dxfId="148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Normal="100" workbookViewId="0">
      <pane xSplit="6" ySplit="12" topLeftCell="BI42" activePane="bottomRight" state="frozen"/>
      <selection pane="topRight"/>
      <selection pane="bottomLeft"/>
      <selection pane="bottomRight" activeCell="BL11" sqref="BL11:BP4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127</v>
      </c>
      <c r="E6" s="2" t="s">
        <v>96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71</v>
      </c>
      <c r="E7" s="6" t="s">
        <v>12</v>
      </c>
      <c r="G7" s="94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0.25</v>
      </c>
      <c r="H11" s="12">
        <v>0.25</v>
      </c>
      <c r="I11" s="12">
        <v>0.3</v>
      </c>
      <c r="J11" s="12">
        <v>0.2</v>
      </c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0.3</v>
      </c>
      <c r="AA11" s="12">
        <v>0.2</v>
      </c>
      <c r="AB11" s="12">
        <v>0.2</v>
      </c>
      <c r="AC11" s="12">
        <v>0.3</v>
      </c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0.25</v>
      </c>
      <c r="AT11" s="12">
        <v>0.1</v>
      </c>
      <c r="AU11" s="12">
        <v>0.35</v>
      </c>
      <c r="AV11" s="12">
        <v>0.3</v>
      </c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0.2</v>
      </c>
      <c r="BM11" s="12">
        <v>0.2</v>
      </c>
      <c r="BN11" s="12">
        <v>0.1</v>
      </c>
      <c r="BO11" s="12">
        <v>0.3</v>
      </c>
      <c r="BP11" s="12">
        <v>0.2</v>
      </c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19833798</v>
      </c>
      <c r="C13" s="2">
        <v>5177</v>
      </c>
      <c r="D13" s="2">
        <v>14606</v>
      </c>
      <c r="E13" s="2" t="s">
        <v>97</v>
      </c>
      <c r="F13" s="70" t="s">
        <v>42</v>
      </c>
      <c r="G13" s="61">
        <v>9</v>
      </c>
      <c r="H13" s="8">
        <v>7</v>
      </c>
      <c r="I13" s="8">
        <v>9</v>
      </c>
      <c r="J13" s="8">
        <v>4</v>
      </c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7.5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7.5</v>
      </c>
      <c r="Z13" s="8">
        <v>7</v>
      </c>
      <c r="AA13" s="8">
        <v>5</v>
      </c>
      <c r="AB13" s="8">
        <v>7</v>
      </c>
      <c r="AC13" s="8">
        <v>9</v>
      </c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7.2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7.2</v>
      </c>
      <c r="AS13" s="8">
        <v>8</v>
      </c>
      <c r="AT13" s="8">
        <v>10</v>
      </c>
      <c r="AU13" s="8">
        <v>5</v>
      </c>
      <c r="AV13" s="8">
        <v>9</v>
      </c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7.45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7.5</v>
      </c>
      <c r="BL13" s="8">
        <v>7</v>
      </c>
      <c r="BM13" s="8">
        <v>7</v>
      </c>
      <c r="BN13" s="8">
        <v>9</v>
      </c>
      <c r="BO13" s="8">
        <v>7</v>
      </c>
      <c r="BP13" s="8">
        <v>4</v>
      </c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6.6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6.6</v>
      </c>
      <c r="CE13" s="58">
        <f t="shared" ref="CE13:CE44" si="20">IF($G$4 = "MEDIA",ROUND(((Y13+AR13+BK13+CD13)/4),0),ROUND(((Y13+AR13+BK13)/3),0))</f>
        <v>7</v>
      </c>
      <c r="CF13" s="19"/>
      <c r="CG13" s="58">
        <f t="shared" ref="CG13:CG44" si="21">IF(AND(CE13&lt;5,$G$4="BASICA"),ROUND((CE13+CF13)/2,0),IF(AND(CE13&lt;6,$G$4="MEDIA"),ROUND((CE13+CF13)/2,0),CE13))</f>
        <v>7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7196100</v>
      </c>
      <c r="C14" s="3">
        <v>5178</v>
      </c>
      <c r="D14" s="3">
        <v>14608</v>
      </c>
      <c r="E14" s="3" t="s">
        <v>98</v>
      </c>
      <c r="F14" s="72" t="s">
        <v>42</v>
      </c>
      <c r="G14" s="62">
        <v>9</v>
      </c>
      <c r="H14" s="13">
        <v>7</v>
      </c>
      <c r="I14" s="13">
        <v>8</v>
      </c>
      <c r="J14" s="13">
        <v>3</v>
      </c>
      <c r="K14" s="13"/>
      <c r="L14" s="14">
        <f t="shared" si="0"/>
        <v>7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7</v>
      </c>
      <c r="Z14" s="13">
        <v>7</v>
      </c>
      <c r="AA14" s="13">
        <v>6</v>
      </c>
      <c r="AB14" s="13">
        <v>7</v>
      </c>
      <c r="AC14" s="13">
        <v>5</v>
      </c>
      <c r="AD14" s="13"/>
      <c r="AE14" s="14">
        <f t="shared" si="5"/>
        <v>6.2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6.2</v>
      </c>
      <c r="AS14" s="13">
        <v>7</v>
      </c>
      <c r="AT14" s="13">
        <v>10</v>
      </c>
      <c r="AU14" s="13">
        <v>6</v>
      </c>
      <c r="AV14" s="13">
        <v>6</v>
      </c>
      <c r="AW14" s="13"/>
      <c r="AX14" s="14">
        <f t="shared" si="10"/>
        <v>6.65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6.7</v>
      </c>
      <c r="BL14" s="13">
        <v>7</v>
      </c>
      <c r="BM14" s="13">
        <v>7</v>
      </c>
      <c r="BN14" s="13">
        <v>8</v>
      </c>
      <c r="BO14" s="13">
        <v>6</v>
      </c>
      <c r="BP14" s="13">
        <v>2</v>
      </c>
      <c r="BQ14" s="14">
        <f t="shared" si="15"/>
        <v>5.8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5.8</v>
      </c>
      <c r="CE14" s="58">
        <f t="shared" si="20"/>
        <v>6</v>
      </c>
      <c r="CF14" s="20"/>
      <c r="CG14" s="58">
        <f t="shared" si="21"/>
        <v>6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4520470</v>
      </c>
      <c r="C15" s="2">
        <v>5197</v>
      </c>
      <c r="D15" s="2">
        <v>14649</v>
      </c>
      <c r="E15" s="2" t="s">
        <v>99</v>
      </c>
      <c r="F15" s="70" t="s">
        <v>37</v>
      </c>
      <c r="G15" s="61">
        <v>6</v>
      </c>
      <c r="H15" s="8">
        <v>6</v>
      </c>
      <c r="I15" s="8">
        <v>9</v>
      </c>
      <c r="J15" s="8">
        <v>6</v>
      </c>
      <c r="K15" s="8"/>
      <c r="L15" s="14">
        <f t="shared" si="0"/>
        <v>6.9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6.9</v>
      </c>
      <c r="Z15" s="8">
        <v>6</v>
      </c>
      <c r="AA15" s="8">
        <v>5</v>
      </c>
      <c r="AB15" s="8">
        <v>7</v>
      </c>
      <c r="AC15" s="8">
        <v>8</v>
      </c>
      <c r="AD15" s="8"/>
      <c r="AE15" s="14">
        <f t="shared" si="5"/>
        <v>6.6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6.6</v>
      </c>
      <c r="AS15" s="8">
        <v>7</v>
      </c>
      <c r="AT15" s="8">
        <v>10</v>
      </c>
      <c r="AU15" s="8">
        <v>5</v>
      </c>
      <c r="AV15" s="8">
        <v>8</v>
      </c>
      <c r="AW15" s="8"/>
      <c r="AX15" s="14">
        <f t="shared" si="10"/>
        <v>6.9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6.9</v>
      </c>
      <c r="BL15" s="8">
        <v>7</v>
      </c>
      <c r="BM15" s="8">
        <v>7</v>
      </c>
      <c r="BN15" s="8">
        <v>6</v>
      </c>
      <c r="BO15" s="8">
        <v>6</v>
      </c>
      <c r="BP15" s="8">
        <v>6</v>
      </c>
      <c r="BQ15" s="14">
        <f t="shared" si="15"/>
        <v>6.4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6.4</v>
      </c>
      <c r="CE15" s="58">
        <f t="shared" si="20"/>
        <v>7</v>
      </c>
      <c r="CF15" s="21"/>
      <c r="CG15" s="58">
        <f t="shared" si="21"/>
        <v>7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4520456</v>
      </c>
      <c r="C16" s="3">
        <v>5193</v>
      </c>
      <c r="D16" s="3">
        <v>14641</v>
      </c>
      <c r="E16" s="3" t="s">
        <v>100</v>
      </c>
      <c r="F16" s="72" t="s">
        <v>37</v>
      </c>
      <c r="G16" s="62">
        <v>8</v>
      </c>
      <c r="H16" s="13">
        <v>8</v>
      </c>
      <c r="I16" s="13">
        <v>10</v>
      </c>
      <c r="J16" s="13">
        <v>4</v>
      </c>
      <c r="K16" s="13"/>
      <c r="L16" s="14">
        <f t="shared" si="0"/>
        <v>7.8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7.8</v>
      </c>
      <c r="Z16" s="13">
        <v>8</v>
      </c>
      <c r="AA16" s="13">
        <v>6</v>
      </c>
      <c r="AB16" s="13">
        <v>9</v>
      </c>
      <c r="AC16" s="13">
        <v>9</v>
      </c>
      <c r="AD16" s="13"/>
      <c r="AE16" s="14">
        <f t="shared" si="5"/>
        <v>8.1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8.1</v>
      </c>
      <c r="AS16" s="13">
        <v>8</v>
      </c>
      <c r="AT16" s="13">
        <v>10</v>
      </c>
      <c r="AU16" s="13">
        <v>8</v>
      </c>
      <c r="AV16" s="13">
        <v>9</v>
      </c>
      <c r="AW16" s="13"/>
      <c r="AX16" s="14">
        <f t="shared" si="10"/>
        <v>8.5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8.5</v>
      </c>
      <c r="BL16" s="13">
        <v>5</v>
      </c>
      <c r="BM16" s="13">
        <v>8</v>
      </c>
      <c r="BN16" s="13">
        <v>7</v>
      </c>
      <c r="BO16" s="13">
        <v>6</v>
      </c>
      <c r="BP16" s="13">
        <v>9</v>
      </c>
      <c r="BQ16" s="14">
        <f t="shared" si="15"/>
        <v>6.9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6.9</v>
      </c>
      <c r="CE16" s="58">
        <f t="shared" si="20"/>
        <v>8</v>
      </c>
      <c r="CF16" s="22"/>
      <c r="CG16" s="58">
        <f t="shared" si="21"/>
        <v>8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6473128</v>
      </c>
      <c r="C17" s="2">
        <v>5190</v>
      </c>
      <c r="D17" s="2">
        <v>14635</v>
      </c>
      <c r="E17" s="2" t="s">
        <v>101</v>
      </c>
      <c r="F17" s="70" t="s">
        <v>37</v>
      </c>
      <c r="G17" s="61">
        <v>8</v>
      </c>
      <c r="H17" s="8">
        <v>8</v>
      </c>
      <c r="I17" s="8">
        <v>9</v>
      </c>
      <c r="J17" s="8">
        <v>2</v>
      </c>
      <c r="K17" s="8"/>
      <c r="L17" s="14">
        <f t="shared" si="0"/>
        <v>7.1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7.1</v>
      </c>
      <c r="Z17" s="8">
        <v>7</v>
      </c>
      <c r="AA17" s="8">
        <v>5</v>
      </c>
      <c r="AB17" s="8">
        <v>8</v>
      </c>
      <c r="AC17" s="8">
        <v>9</v>
      </c>
      <c r="AD17" s="8"/>
      <c r="AE17" s="14">
        <f t="shared" si="5"/>
        <v>7.4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7.4</v>
      </c>
      <c r="AS17" s="8">
        <v>6</v>
      </c>
      <c r="AT17" s="8">
        <v>10</v>
      </c>
      <c r="AU17" s="8">
        <v>6</v>
      </c>
      <c r="AV17" s="8">
        <v>8</v>
      </c>
      <c r="AW17" s="8"/>
      <c r="AX17" s="14">
        <f t="shared" si="10"/>
        <v>7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7</v>
      </c>
      <c r="BL17" s="8">
        <v>5</v>
      </c>
      <c r="BM17" s="8">
        <v>6</v>
      </c>
      <c r="BN17" s="8">
        <v>8</v>
      </c>
      <c r="BO17" s="8">
        <v>8</v>
      </c>
      <c r="BP17" s="8">
        <v>5</v>
      </c>
      <c r="BQ17" s="14">
        <f t="shared" si="15"/>
        <v>6.4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6.4</v>
      </c>
      <c r="CE17" s="58">
        <f t="shared" si="20"/>
        <v>7</v>
      </c>
      <c r="CF17" s="21"/>
      <c r="CG17" s="58">
        <f t="shared" si="21"/>
        <v>7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19847339</v>
      </c>
      <c r="C18" s="3">
        <v>5185</v>
      </c>
      <c r="D18" s="3">
        <v>14625</v>
      </c>
      <c r="E18" s="3" t="s">
        <v>102</v>
      </c>
      <c r="F18" s="72" t="s">
        <v>37</v>
      </c>
      <c r="G18" s="62">
        <v>7</v>
      </c>
      <c r="H18" s="13">
        <v>8</v>
      </c>
      <c r="I18" s="13">
        <v>7</v>
      </c>
      <c r="J18" s="13">
        <v>2</v>
      </c>
      <c r="K18" s="13"/>
      <c r="L18" s="14">
        <f t="shared" si="0"/>
        <v>6.25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6.3</v>
      </c>
      <c r="Z18" s="13">
        <v>8</v>
      </c>
      <c r="AA18" s="13">
        <v>6</v>
      </c>
      <c r="AB18" s="13">
        <v>6</v>
      </c>
      <c r="AC18" s="13">
        <v>8</v>
      </c>
      <c r="AD18" s="13"/>
      <c r="AE18" s="14">
        <f t="shared" si="5"/>
        <v>7.2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7.2</v>
      </c>
      <c r="AS18" s="13">
        <v>6</v>
      </c>
      <c r="AT18" s="13">
        <v>10</v>
      </c>
      <c r="AU18" s="13">
        <v>6</v>
      </c>
      <c r="AV18" s="13">
        <v>8</v>
      </c>
      <c r="AW18" s="13"/>
      <c r="AX18" s="14">
        <f t="shared" si="10"/>
        <v>7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7</v>
      </c>
      <c r="BL18" s="13">
        <v>5</v>
      </c>
      <c r="BM18" s="13">
        <v>7</v>
      </c>
      <c r="BN18" s="13">
        <v>8</v>
      </c>
      <c r="BO18" s="13">
        <v>6</v>
      </c>
      <c r="BP18" s="13">
        <v>1</v>
      </c>
      <c r="BQ18" s="14">
        <f t="shared" si="15"/>
        <v>5.2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5.2</v>
      </c>
      <c r="CE18" s="58">
        <f t="shared" si="20"/>
        <v>6</v>
      </c>
      <c r="CF18" s="22"/>
      <c r="CG18" s="58">
        <f t="shared" si="21"/>
        <v>6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19843011</v>
      </c>
      <c r="C19" s="2">
        <v>5173</v>
      </c>
      <c r="D19" s="2">
        <v>14598</v>
      </c>
      <c r="E19" s="2" t="s">
        <v>103</v>
      </c>
      <c r="F19" s="70" t="s">
        <v>37</v>
      </c>
      <c r="G19" s="61">
        <v>7</v>
      </c>
      <c r="H19" s="8"/>
      <c r="I19" s="8">
        <v>6</v>
      </c>
      <c r="J19" s="8">
        <v>5</v>
      </c>
      <c r="K19" s="8"/>
      <c r="L19" s="14">
        <f t="shared" si="0"/>
        <v>4.55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4.5999999999999996</v>
      </c>
      <c r="Z19" s="8">
        <v>5</v>
      </c>
      <c r="AA19" s="8">
        <v>6</v>
      </c>
      <c r="AB19" s="8">
        <v>6</v>
      </c>
      <c r="AC19" s="8">
        <v>8</v>
      </c>
      <c r="AD19" s="8"/>
      <c r="AE19" s="14">
        <f t="shared" si="5"/>
        <v>6.3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6.3</v>
      </c>
      <c r="AS19" s="8">
        <v>7</v>
      </c>
      <c r="AT19" s="8">
        <v>10</v>
      </c>
      <c r="AU19" s="8">
        <v>1</v>
      </c>
      <c r="AV19" s="8">
        <v>7</v>
      </c>
      <c r="AW19" s="8"/>
      <c r="AX19" s="14">
        <f t="shared" si="10"/>
        <v>5.2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5.2</v>
      </c>
      <c r="BL19" s="8">
        <v>5</v>
      </c>
      <c r="BM19" s="8">
        <v>7</v>
      </c>
      <c r="BN19" s="8">
        <v>7</v>
      </c>
      <c r="BO19" s="8">
        <v>8</v>
      </c>
      <c r="BP19" s="8">
        <v>3</v>
      </c>
      <c r="BQ19" s="14">
        <f t="shared" si="15"/>
        <v>6.1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6.1</v>
      </c>
      <c r="CE19" s="58">
        <f t="shared" si="20"/>
        <v>6</v>
      </c>
      <c r="CF19" s="21"/>
      <c r="CG19" s="58">
        <f t="shared" si="21"/>
        <v>6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6473143</v>
      </c>
      <c r="C20" s="3">
        <v>5179</v>
      </c>
      <c r="D20" s="3">
        <v>14610</v>
      </c>
      <c r="E20" s="3" t="s">
        <v>104</v>
      </c>
      <c r="F20" s="72" t="s">
        <v>42</v>
      </c>
      <c r="G20" s="62">
        <v>6</v>
      </c>
      <c r="H20" s="13">
        <v>7</v>
      </c>
      <c r="I20" s="13">
        <v>8</v>
      </c>
      <c r="J20" s="13">
        <v>2</v>
      </c>
      <c r="K20" s="13"/>
      <c r="L20" s="14">
        <f t="shared" si="0"/>
        <v>6.05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6.1</v>
      </c>
      <c r="Z20" s="13">
        <v>6</v>
      </c>
      <c r="AA20" s="13">
        <v>6</v>
      </c>
      <c r="AB20" s="13">
        <v>8</v>
      </c>
      <c r="AC20" s="13">
        <v>9</v>
      </c>
      <c r="AD20" s="13"/>
      <c r="AE20" s="14">
        <f t="shared" si="5"/>
        <v>7.3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7.3</v>
      </c>
      <c r="AS20" s="13">
        <v>6</v>
      </c>
      <c r="AT20" s="13">
        <v>8</v>
      </c>
      <c r="AU20" s="13">
        <v>5</v>
      </c>
      <c r="AV20" s="13">
        <v>8</v>
      </c>
      <c r="AW20" s="13"/>
      <c r="AX20" s="14">
        <f t="shared" si="10"/>
        <v>6.45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6.5</v>
      </c>
      <c r="BL20" s="13">
        <v>5</v>
      </c>
      <c r="BM20" s="13">
        <v>6</v>
      </c>
      <c r="BN20" s="13">
        <v>9</v>
      </c>
      <c r="BO20" s="13">
        <v>8</v>
      </c>
      <c r="BP20" s="13">
        <v>2</v>
      </c>
      <c r="BQ20" s="14">
        <f t="shared" si="15"/>
        <v>5.9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5.9</v>
      </c>
      <c r="CE20" s="58">
        <f t="shared" si="20"/>
        <v>6</v>
      </c>
      <c r="CF20" s="22"/>
      <c r="CG20" s="58">
        <f t="shared" si="21"/>
        <v>6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6473122</v>
      </c>
      <c r="C21" s="2">
        <v>5191</v>
      </c>
      <c r="D21" s="2">
        <v>14637</v>
      </c>
      <c r="E21" s="2" t="s">
        <v>105</v>
      </c>
      <c r="F21" s="70" t="s">
        <v>42</v>
      </c>
      <c r="G21" s="61">
        <v>7</v>
      </c>
      <c r="H21" s="8">
        <v>8</v>
      </c>
      <c r="I21" s="8">
        <v>8</v>
      </c>
      <c r="J21" s="8">
        <v>5</v>
      </c>
      <c r="K21" s="8"/>
      <c r="L21" s="14">
        <f t="shared" si="0"/>
        <v>7.15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7.2</v>
      </c>
      <c r="Z21" s="8">
        <v>6</v>
      </c>
      <c r="AA21" s="8">
        <v>6</v>
      </c>
      <c r="AB21" s="8">
        <v>7</v>
      </c>
      <c r="AC21" s="8">
        <v>8</v>
      </c>
      <c r="AD21" s="8"/>
      <c r="AE21" s="14">
        <f t="shared" si="5"/>
        <v>6.8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6.8</v>
      </c>
      <c r="AS21" s="8">
        <v>7</v>
      </c>
      <c r="AT21" s="8">
        <v>10</v>
      </c>
      <c r="AU21" s="8">
        <v>5</v>
      </c>
      <c r="AV21" s="8">
        <v>7</v>
      </c>
      <c r="AW21" s="8"/>
      <c r="AX21" s="14">
        <f t="shared" si="10"/>
        <v>6.6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6.6</v>
      </c>
      <c r="BL21" s="8">
        <v>5</v>
      </c>
      <c r="BM21" s="8">
        <v>7</v>
      </c>
      <c r="BN21" s="8">
        <v>8</v>
      </c>
      <c r="BO21" s="8">
        <v>6</v>
      </c>
      <c r="BP21" s="8">
        <v>2</v>
      </c>
      <c r="BQ21" s="14">
        <f t="shared" si="15"/>
        <v>5.4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5.4</v>
      </c>
      <c r="CE21" s="58">
        <f t="shared" si="20"/>
        <v>7</v>
      </c>
      <c r="CF21" s="21"/>
      <c r="CG21" s="58">
        <f t="shared" si="21"/>
        <v>7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19833869</v>
      </c>
      <c r="C22" s="3">
        <v>5174</v>
      </c>
      <c r="D22" s="3">
        <v>14600</v>
      </c>
      <c r="E22" s="3" t="s">
        <v>106</v>
      </c>
      <c r="F22" s="72" t="s">
        <v>37</v>
      </c>
      <c r="G22" s="62">
        <v>7</v>
      </c>
      <c r="H22" s="13">
        <v>5</v>
      </c>
      <c r="I22" s="13">
        <v>8</v>
      </c>
      <c r="J22" s="13">
        <v>4</v>
      </c>
      <c r="K22" s="13"/>
      <c r="L22" s="14">
        <f t="shared" si="0"/>
        <v>6.2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6.2</v>
      </c>
      <c r="Z22" s="13">
        <v>5</v>
      </c>
      <c r="AA22" s="13">
        <v>6</v>
      </c>
      <c r="AB22" s="13">
        <v>7</v>
      </c>
      <c r="AC22" s="13">
        <v>8</v>
      </c>
      <c r="AD22" s="13"/>
      <c r="AE22" s="14">
        <f t="shared" si="5"/>
        <v>6.5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6.5</v>
      </c>
      <c r="AS22" s="13">
        <v>7</v>
      </c>
      <c r="AT22" s="13">
        <v>10</v>
      </c>
      <c r="AU22" s="13">
        <v>4</v>
      </c>
      <c r="AV22" s="13">
        <v>7</v>
      </c>
      <c r="AW22" s="13"/>
      <c r="AX22" s="14">
        <f t="shared" si="10"/>
        <v>6.25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6.3</v>
      </c>
      <c r="BL22" s="13">
        <v>5</v>
      </c>
      <c r="BM22" s="13">
        <v>7</v>
      </c>
      <c r="BN22" s="13">
        <v>7</v>
      </c>
      <c r="BO22" s="13">
        <v>5</v>
      </c>
      <c r="BP22" s="13">
        <v>3</v>
      </c>
      <c r="BQ22" s="14">
        <f t="shared" si="15"/>
        <v>5.2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5.2</v>
      </c>
      <c r="CE22" s="58">
        <f t="shared" si="20"/>
        <v>6</v>
      </c>
      <c r="CF22" s="22"/>
      <c r="CG22" s="58">
        <f t="shared" si="21"/>
        <v>6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4520443</v>
      </c>
      <c r="C23" s="2">
        <v>5196</v>
      </c>
      <c r="D23" s="2">
        <v>14647</v>
      </c>
      <c r="E23" s="2" t="s">
        <v>107</v>
      </c>
      <c r="F23" s="70" t="s">
        <v>37</v>
      </c>
      <c r="G23" s="61">
        <v>9</v>
      </c>
      <c r="H23" s="8">
        <v>7</v>
      </c>
      <c r="I23" s="8">
        <v>9</v>
      </c>
      <c r="J23" s="8">
        <v>6</v>
      </c>
      <c r="K23" s="8"/>
      <c r="L23" s="14">
        <f t="shared" si="0"/>
        <v>7.9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7.9</v>
      </c>
      <c r="Z23" s="8">
        <v>6</v>
      </c>
      <c r="AA23" s="8">
        <v>7</v>
      </c>
      <c r="AB23" s="8">
        <v>7</v>
      </c>
      <c r="AC23" s="8">
        <v>8</v>
      </c>
      <c r="AD23" s="8"/>
      <c r="AE23" s="14">
        <f t="shared" si="5"/>
        <v>7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7</v>
      </c>
      <c r="AS23" s="8">
        <v>7</v>
      </c>
      <c r="AT23" s="8">
        <v>10</v>
      </c>
      <c r="AU23" s="8">
        <v>6</v>
      </c>
      <c r="AV23" s="8">
        <v>8</v>
      </c>
      <c r="AW23" s="8"/>
      <c r="AX23" s="14">
        <f t="shared" si="10"/>
        <v>7.25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7.3</v>
      </c>
      <c r="BL23" s="8">
        <v>7</v>
      </c>
      <c r="BM23" s="8">
        <v>7</v>
      </c>
      <c r="BN23" s="8">
        <v>8</v>
      </c>
      <c r="BO23" s="8">
        <v>7</v>
      </c>
      <c r="BP23" s="8">
        <v>4</v>
      </c>
      <c r="BQ23" s="14">
        <f t="shared" si="15"/>
        <v>6.5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6.5</v>
      </c>
      <c r="CE23" s="58">
        <f t="shared" si="20"/>
        <v>7</v>
      </c>
      <c r="CF23" s="21"/>
      <c r="CG23" s="58">
        <f t="shared" si="21"/>
        <v>7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7296512</v>
      </c>
      <c r="C24" s="3">
        <v>5180</v>
      </c>
      <c r="D24" s="3">
        <v>14615</v>
      </c>
      <c r="E24" s="3" t="s">
        <v>108</v>
      </c>
      <c r="F24" s="72" t="s">
        <v>42</v>
      </c>
      <c r="G24" s="62">
        <v>7</v>
      </c>
      <c r="H24" s="13">
        <v>8</v>
      </c>
      <c r="I24" s="13">
        <v>9</v>
      </c>
      <c r="J24" s="13">
        <v>6</v>
      </c>
      <c r="K24" s="13"/>
      <c r="L24" s="14">
        <f t="shared" si="0"/>
        <v>7.65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7.7</v>
      </c>
      <c r="Z24" s="13">
        <v>7</v>
      </c>
      <c r="AA24" s="13">
        <v>5</v>
      </c>
      <c r="AB24" s="13">
        <v>7</v>
      </c>
      <c r="AC24" s="13">
        <v>8</v>
      </c>
      <c r="AD24" s="13"/>
      <c r="AE24" s="14">
        <f t="shared" si="5"/>
        <v>6.9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6.9</v>
      </c>
      <c r="AS24" s="13">
        <v>8</v>
      </c>
      <c r="AT24" s="13">
        <v>8</v>
      </c>
      <c r="AU24" s="13">
        <v>5</v>
      </c>
      <c r="AV24" s="13">
        <v>8</v>
      </c>
      <c r="AW24" s="13"/>
      <c r="AX24" s="14">
        <f t="shared" si="10"/>
        <v>6.95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7</v>
      </c>
      <c r="BL24" s="13">
        <v>5</v>
      </c>
      <c r="BM24" s="13">
        <v>8</v>
      </c>
      <c r="BN24" s="13">
        <v>9</v>
      </c>
      <c r="BO24" s="13">
        <v>7</v>
      </c>
      <c r="BP24" s="13">
        <v>3</v>
      </c>
      <c r="BQ24" s="14">
        <f t="shared" si="15"/>
        <v>6.2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6.2</v>
      </c>
      <c r="CE24" s="58">
        <f t="shared" si="20"/>
        <v>7</v>
      </c>
      <c r="CF24" s="22"/>
      <c r="CG24" s="58">
        <f t="shared" si="21"/>
        <v>7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4520444</v>
      </c>
      <c r="C25" s="2">
        <v>5227</v>
      </c>
      <c r="D25" s="2">
        <v>14721</v>
      </c>
      <c r="E25" s="2" t="s">
        <v>109</v>
      </c>
      <c r="F25" s="70" t="s">
        <v>42</v>
      </c>
      <c r="G25" s="61">
        <v>9</v>
      </c>
      <c r="H25" s="8">
        <v>8</v>
      </c>
      <c r="I25" s="8">
        <v>8</v>
      </c>
      <c r="J25" s="8">
        <v>3</v>
      </c>
      <c r="K25" s="8"/>
      <c r="L25" s="14">
        <f t="shared" si="0"/>
        <v>7.25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7.3</v>
      </c>
      <c r="Z25" s="8">
        <v>7</v>
      </c>
      <c r="AA25" s="8">
        <v>6</v>
      </c>
      <c r="AB25" s="8">
        <v>7</v>
      </c>
      <c r="AC25" s="8">
        <v>8</v>
      </c>
      <c r="AD25" s="8"/>
      <c r="AE25" s="14">
        <f t="shared" si="5"/>
        <v>7.1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7.1</v>
      </c>
      <c r="AS25" s="8">
        <v>7</v>
      </c>
      <c r="AT25" s="8">
        <v>8</v>
      </c>
      <c r="AU25" s="8">
        <v>6</v>
      </c>
      <c r="AV25" s="8">
        <v>6</v>
      </c>
      <c r="AW25" s="8"/>
      <c r="AX25" s="14">
        <f t="shared" si="10"/>
        <v>6.45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6.5</v>
      </c>
      <c r="BL25" s="8">
        <v>5</v>
      </c>
      <c r="BM25" s="8">
        <v>6</v>
      </c>
      <c r="BN25" s="8">
        <v>9</v>
      </c>
      <c r="BO25" s="8">
        <v>7</v>
      </c>
      <c r="BP25" s="8">
        <v>3</v>
      </c>
      <c r="BQ25" s="14">
        <f t="shared" si="15"/>
        <v>5.8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5.8</v>
      </c>
      <c r="CE25" s="58">
        <f t="shared" si="20"/>
        <v>7</v>
      </c>
      <c r="CF25" s="21"/>
      <c r="CG25" s="58">
        <f t="shared" si="21"/>
        <v>7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3297749</v>
      </c>
      <c r="C26" s="3">
        <v>5175</v>
      </c>
      <c r="D26" s="3">
        <v>14602</v>
      </c>
      <c r="E26" s="3" t="s">
        <v>110</v>
      </c>
      <c r="F26" s="72" t="s">
        <v>42</v>
      </c>
      <c r="G26" s="62">
        <v>9</v>
      </c>
      <c r="H26" s="13">
        <v>7</v>
      </c>
      <c r="I26" s="13">
        <v>9</v>
      </c>
      <c r="J26" s="13">
        <v>7</v>
      </c>
      <c r="K26" s="13"/>
      <c r="L26" s="14">
        <f t="shared" si="0"/>
        <v>8.1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8.1</v>
      </c>
      <c r="Z26" s="13">
        <v>7</v>
      </c>
      <c r="AA26" s="13">
        <v>9</v>
      </c>
      <c r="AB26" s="13">
        <v>9</v>
      </c>
      <c r="AC26" s="13">
        <v>9</v>
      </c>
      <c r="AD26" s="13"/>
      <c r="AE26" s="14">
        <f t="shared" si="5"/>
        <v>8.4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8.4</v>
      </c>
      <c r="AS26" s="13">
        <v>8</v>
      </c>
      <c r="AT26" s="13">
        <v>10</v>
      </c>
      <c r="AU26" s="13">
        <v>5</v>
      </c>
      <c r="AV26" s="13">
        <v>9</v>
      </c>
      <c r="AW26" s="13"/>
      <c r="AX26" s="14">
        <f t="shared" si="10"/>
        <v>7.45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7.5</v>
      </c>
      <c r="BL26" s="13">
        <v>5</v>
      </c>
      <c r="BM26" s="13">
        <v>8</v>
      </c>
      <c r="BN26" s="13">
        <v>9</v>
      </c>
      <c r="BO26" s="13">
        <v>8</v>
      </c>
      <c r="BP26" s="13">
        <v>8</v>
      </c>
      <c r="BQ26" s="14">
        <f t="shared" si="15"/>
        <v>7.5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7.5</v>
      </c>
      <c r="CE26" s="58">
        <f t="shared" si="20"/>
        <v>8</v>
      </c>
      <c r="CF26" s="22"/>
      <c r="CG26" s="58">
        <f t="shared" si="21"/>
        <v>8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4520474</v>
      </c>
      <c r="C27" s="2">
        <v>5198</v>
      </c>
      <c r="D27" s="2">
        <v>14651</v>
      </c>
      <c r="E27" s="2" t="s">
        <v>111</v>
      </c>
      <c r="F27" s="70" t="s">
        <v>37</v>
      </c>
      <c r="G27" s="61">
        <v>8</v>
      </c>
      <c r="H27" s="8">
        <v>8</v>
      </c>
      <c r="I27" s="8">
        <v>10</v>
      </c>
      <c r="J27" s="8">
        <v>4</v>
      </c>
      <c r="K27" s="8"/>
      <c r="L27" s="14">
        <f t="shared" si="0"/>
        <v>7.8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7.8</v>
      </c>
      <c r="Z27" s="8">
        <v>8</v>
      </c>
      <c r="AA27" s="8">
        <v>7</v>
      </c>
      <c r="AB27" s="8">
        <v>9</v>
      </c>
      <c r="AC27" s="8">
        <v>9</v>
      </c>
      <c r="AD27" s="8"/>
      <c r="AE27" s="14">
        <f t="shared" si="5"/>
        <v>8.3000000000000007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8.3000000000000007</v>
      </c>
      <c r="AS27" s="8">
        <v>8</v>
      </c>
      <c r="AT27" s="8">
        <v>10</v>
      </c>
      <c r="AU27" s="8">
        <v>8</v>
      </c>
      <c r="AV27" s="8">
        <v>9</v>
      </c>
      <c r="AW27" s="8"/>
      <c r="AX27" s="14">
        <f t="shared" si="10"/>
        <v>8.5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8.5</v>
      </c>
      <c r="BL27" s="8">
        <v>5</v>
      </c>
      <c r="BM27" s="8">
        <v>8</v>
      </c>
      <c r="BN27" s="8">
        <v>9</v>
      </c>
      <c r="BO27" s="8">
        <v>7</v>
      </c>
      <c r="BP27" s="8">
        <v>8</v>
      </c>
      <c r="BQ27" s="14">
        <f t="shared" si="15"/>
        <v>7.2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7.2</v>
      </c>
      <c r="CE27" s="58">
        <f t="shared" si="20"/>
        <v>8</v>
      </c>
      <c r="CF27" s="21"/>
      <c r="CG27" s="58">
        <f t="shared" si="21"/>
        <v>8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7196109</v>
      </c>
      <c r="C28" s="3">
        <v>5176</v>
      </c>
      <c r="D28" s="3">
        <v>14604</v>
      </c>
      <c r="E28" s="3" t="s">
        <v>112</v>
      </c>
      <c r="F28" s="72" t="s">
        <v>42</v>
      </c>
      <c r="G28" s="62">
        <v>6</v>
      </c>
      <c r="H28" s="13">
        <v>5</v>
      </c>
      <c r="I28" s="13"/>
      <c r="J28" s="13"/>
      <c r="K28" s="13"/>
      <c r="L28" s="14">
        <f t="shared" si="0"/>
        <v>2.75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2.8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1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6657929</v>
      </c>
      <c r="C29" s="2">
        <v>5250</v>
      </c>
      <c r="D29" s="2">
        <v>14780</v>
      </c>
      <c r="E29" s="2" t="s">
        <v>113</v>
      </c>
      <c r="F29" s="70" t="s">
        <v>42</v>
      </c>
      <c r="G29" s="61">
        <v>7</v>
      </c>
      <c r="H29" s="8">
        <v>7</v>
      </c>
      <c r="I29" s="8">
        <v>9</v>
      </c>
      <c r="J29" s="8">
        <v>4</v>
      </c>
      <c r="K29" s="8"/>
      <c r="L29" s="14">
        <f t="shared" si="0"/>
        <v>7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7</v>
      </c>
      <c r="Z29" s="8">
        <v>5</v>
      </c>
      <c r="AA29" s="8">
        <v>6</v>
      </c>
      <c r="AB29" s="8">
        <v>7</v>
      </c>
      <c r="AC29" s="8">
        <v>8</v>
      </c>
      <c r="AD29" s="8"/>
      <c r="AE29" s="14">
        <f t="shared" si="5"/>
        <v>6.5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6.5</v>
      </c>
      <c r="AS29" s="8">
        <v>7</v>
      </c>
      <c r="AT29" s="8">
        <v>10</v>
      </c>
      <c r="AU29" s="8">
        <v>4</v>
      </c>
      <c r="AV29" s="8">
        <v>7</v>
      </c>
      <c r="AW29" s="8"/>
      <c r="AX29" s="14">
        <f t="shared" si="10"/>
        <v>6.25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6.3</v>
      </c>
      <c r="BL29" s="8">
        <v>5</v>
      </c>
      <c r="BM29" s="8">
        <v>7</v>
      </c>
      <c r="BN29" s="8">
        <v>8</v>
      </c>
      <c r="BO29" s="8">
        <v>8</v>
      </c>
      <c r="BP29" s="8">
        <v>3</v>
      </c>
      <c r="BQ29" s="14">
        <f t="shared" si="15"/>
        <v>6.2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6.2</v>
      </c>
      <c r="CE29" s="58">
        <f t="shared" si="20"/>
        <v>7</v>
      </c>
      <c r="CF29" s="21"/>
      <c r="CG29" s="58">
        <f t="shared" si="21"/>
        <v>7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10837327</v>
      </c>
      <c r="C30" s="3">
        <v>5181</v>
      </c>
      <c r="D30" s="3">
        <v>14617</v>
      </c>
      <c r="E30" s="3" t="s">
        <v>114</v>
      </c>
      <c r="F30" s="72" t="s">
        <v>42</v>
      </c>
      <c r="G30" s="62">
        <v>9</v>
      </c>
      <c r="H30" s="13">
        <v>7</v>
      </c>
      <c r="I30" s="13">
        <v>8</v>
      </c>
      <c r="J30" s="13">
        <v>3</v>
      </c>
      <c r="K30" s="13"/>
      <c r="L30" s="14">
        <f t="shared" si="0"/>
        <v>7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</v>
      </c>
      <c r="Z30" s="13">
        <v>7</v>
      </c>
      <c r="AA30" s="13">
        <v>4</v>
      </c>
      <c r="AB30" s="13">
        <v>8</v>
      </c>
      <c r="AC30" s="13">
        <v>8</v>
      </c>
      <c r="AD30" s="13"/>
      <c r="AE30" s="14">
        <f t="shared" si="5"/>
        <v>6.9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6.9</v>
      </c>
      <c r="AS30" s="13">
        <v>6</v>
      </c>
      <c r="AT30" s="13">
        <v>10</v>
      </c>
      <c r="AU30" s="13">
        <v>6</v>
      </c>
      <c r="AV30" s="13">
        <v>7</v>
      </c>
      <c r="AW30" s="13"/>
      <c r="AX30" s="14">
        <f t="shared" si="10"/>
        <v>6.7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6.7</v>
      </c>
      <c r="BL30" s="13">
        <v>5</v>
      </c>
      <c r="BM30" s="13">
        <v>6</v>
      </c>
      <c r="BN30" s="13">
        <v>8</v>
      </c>
      <c r="BO30" s="13">
        <v>8</v>
      </c>
      <c r="BP30" s="13">
        <v>2</v>
      </c>
      <c r="BQ30" s="14">
        <f t="shared" si="15"/>
        <v>5.8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5.8</v>
      </c>
      <c r="CE30" s="58">
        <f t="shared" si="20"/>
        <v>7</v>
      </c>
      <c r="CF30" s="22"/>
      <c r="CG30" s="58">
        <f t="shared" si="21"/>
        <v>7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5822462</v>
      </c>
      <c r="C31" s="2">
        <v>5226</v>
      </c>
      <c r="D31" s="2">
        <v>14719</v>
      </c>
      <c r="E31" s="2" t="s">
        <v>115</v>
      </c>
      <c r="F31" s="70" t="s">
        <v>37</v>
      </c>
      <c r="G31" s="61">
        <v>6</v>
      </c>
      <c r="H31" s="8">
        <v>8</v>
      </c>
      <c r="I31" s="8">
        <v>8</v>
      </c>
      <c r="J31" s="8">
        <v>2</v>
      </c>
      <c r="K31" s="8"/>
      <c r="L31" s="14">
        <f t="shared" si="0"/>
        <v>6.3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6.3</v>
      </c>
      <c r="Z31" s="8">
        <v>6</v>
      </c>
      <c r="AA31" s="8">
        <v>6</v>
      </c>
      <c r="AB31" s="8">
        <v>7</v>
      </c>
      <c r="AC31" s="8">
        <v>8</v>
      </c>
      <c r="AD31" s="8"/>
      <c r="AE31" s="14">
        <f t="shared" si="5"/>
        <v>6.8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6.8</v>
      </c>
      <c r="AS31" s="8">
        <v>8</v>
      </c>
      <c r="AT31" s="8">
        <v>7</v>
      </c>
      <c r="AU31" s="8">
        <v>5</v>
      </c>
      <c r="AV31" s="8">
        <v>6</v>
      </c>
      <c r="AW31" s="8"/>
      <c r="AX31" s="14">
        <f t="shared" si="10"/>
        <v>6.25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6.3</v>
      </c>
      <c r="BL31" s="8">
        <v>5</v>
      </c>
      <c r="BM31" s="8">
        <v>7</v>
      </c>
      <c r="BN31" s="8">
        <v>8</v>
      </c>
      <c r="BO31" s="8">
        <v>9</v>
      </c>
      <c r="BP31" s="8">
        <v>4</v>
      </c>
      <c r="BQ31" s="14">
        <f t="shared" si="15"/>
        <v>6.7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6.7</v>
      </c>
      <c r="CE31" s="58">
        <f t="shared" si="20"/>
        <v>7</v>
      </c>
      <c r="CF31" s="21"/>
      <c r="CG31" s="58">
        <f t="shared" si="21"/>
        <v>7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5822461</v>
      </c>
      <c r="C32" s="3">
        <v>5199</v>
      </c>
      <c r="D32" s="3">
        <v>14657</v>
      </c>
      <c r="E32" s="3" t="s">
        <v>116</v>
      </c>
      <c r="F32" s="72" t="s">
        <v>37</v>
      </c>
      <c r="G32" s="62">
        <v>6</v>
      </c>
      <c r="H32" s="13">
        <v>8</v>
      </c>
      <c r="I32" s="13">
        <v>8</v>
      </c>
      <c r="J32" s="13">
        <v>2</v>
      </c>
      <c r="K32" s="13"/>
      <c r="L32" s="14">
        <f t="shared" si="0"/>
        <v>6.3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6.3</v>
      </c>
      <c r="Z32" s="13">
        <v>6</v>
      </c>
      <c r="AA32" s="13">
        <v>6</v>
      </c>
      <c r="AB32" s="13">
        <v>7</v>
      </c>
      <c r="AC32" s="13">
        <v>8</v>
      </c>
      <c r="AD32" s="13"/>
      <c r="AE32" s="14">
        <f t="shared" si="5"/>
        <v>6.8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6.8</v>
      </c>
      <c r="AS32" s="13">
        <v>8</v>
      </c>
      <c r="AT32" s="13">
        <v>10</v>
      </c>
      <c r="AU32" s="13">
        <v>5</v>
      </c>
      <c r="AV32" s="13">
        <v>4</v>
      </c>
      <c r="AW32" s="13"/>
      <c r="AX32" s="14">
        <f t="shared" si="10"/>
        <v>5.95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6</v>
      </c>
      <c r="BL32" s="13">
        <v>5</v>
      </c>
      <c r="BM32" s="13">
        <v>7</v>
      </c>
      <c r="BN32" s="13">
        <v>8</v>
      </c>
      <c r="BO32" s="13">
        <v>9</v>
      </c>
      <c r="BP32" s="13">
        <v>4</v>
      </c>
      <c r="BQ32" s="14">
        <f t="shared" si="15"/>
        <v>6.7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6.7</v>
      </c>
      <c r="CE32" s="58">
        <f t="shared" si="20"/>
        <v>6</v>
      </c>
      <c r="CF32" s="22"/>
      <c r="CG32" s="58">
        <f t="shared" si="21"/>
        <v>6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6657941</v>
      </c>
      <c r="C33" s="2">
        <v>5184</v>
      </c>
      <c r="D33" s="2">
        <v>14623</v>
      </c>
      <c r="E33" s="2" t="s">
        <v>117</v>
      </c>
      <c r="F33" s="70" t="s">
        <v>37</v>
      </c>
      <c r="G33" s="61">
        <v>9</v>
      </c>
      <c r="H33" s="8">
        <v>7</v>
      </c>
      <c r="I33" s="8">
        <v>8</v>
      </c>
      <c r="J33" s="8">
        <v>3</v>
      </c>
      <c r="K33" s="8"/>
      <c r="L33" s="14">
        <f t="shared" si="0"/>
        <v>7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7</v>
      </c>
      <c r="Z33" s="8">
        <v>7</v>
      </c>
      <c r="AA33" s="8">
        <v>5</v>
      </c>
      <c r="AB33" s="8">
        <v>8</v>
      </c>
      <c r="AC33" s="8">
        <v>8</v>
      </c>
      <c r="AD33" s="8"/>
      <c r="AE33" s="14">
        <f t="shared" si="5"/>
        <v>7.1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7.1</v>
      </c>
      <c r="AS33" s="8">
        <v>6</v>
      </c>
      <c r="AT33" s="8">
        <v>7</v>
      </c>
      <c r="AU33" s="8">
        <v>6</v>
      </c>
      <c r="AV33" s="8">
        <v>6</v>
      </c>
      <c r="AW33" s="8"/>
      <c r="AX33" s="14">
        <f t="shared" si="10"/>
        <v>6.1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6.1</v>
      </c>
      <c r="BL33" s="8">
        <v>5</v>
      </c>
      <c r="BM33" s="8">
        <v>6</v>
      </c>
      <c r="BN33" s="8">
        <v>8</v>
      </c>
      <c r="BO33" s="8">
        <v>8</v>
      </c>
      <c r="BP33" s="8">
        <v>1</v>
      </c>
      <c r="BQ33" s="14">
        <f t="shared" si="15"/>
        <v>5.6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5.6</v>
      </c>
      <c r="CE33" s="58">
        <f t="shared" si="20"/>
        <v>6</v>
      </c>
      <c r="CF33" s="21"/>
      <c r="CG33" s="58">
        <f t="shared" si="21"/>
        <v>6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6473120</v>
      </c>
      <c r="C34" s="3">
        <v>5249</v>
      </c>
      <c r="D34" s="3">
        <v>14773</v>
      </c>
      <c r="E34" s="3" t="s">
        <v>118</v>
      </c>
      <c r="F34" s="72" t="s">
        <v>37</v>
      </c>
      <c r="G34" s="62">
        <v>7</v>
      </c>
      <c r="H34" s="13">
        <v>8</v>
      </c>
      <c r="I34" s="13">
        <v>9</v>
      </c>
      <c r="J34" s="13">
        <v>2</v>
      </c>
      <c r="K34" s="13"/>
      <c r="L34" s="14">
        <f t="shared" si="0"/>
        <v>6.85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6.9</v>
      </c>
      <c r="Z34" s="13">
        <v>8</v>
      </c>
      <c r="AA34" s="13">
        <v>6</v>
      </c>
      <c r="AB34" s="13">
        <v>6</v>
      </c>
      <c r="AC34" s="13">
        <v>9</v>
      </c>
      <c r="AD34" s="13"/>
      <c r="AE34" s="14">
        <f t="shared" si="5"/>
        <v>7.5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7.5</v>
      </c>
      <c r="AS34" s="13">
        <v>7</v>
      </c>
      <c r="AT34" s="13">
        <v>10</v>
      </c>
      <c r="AU34" s="13">
        <v>5</v>
      </c>
      <c r="AV34" s="13">
        <v>9</v>
      </c>
      <c r="AW34" s="13"/>
      <c r="AX34" s="14">
        <f t="shared" si="10"/>
        <v>7.2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7.2</v>
      </c>
      <c r="BL34" s="13">
        <v>5</v>
      </c>
      <c r="BM34" s="13">
        <v>7</v>
      </c>
      <c r="BN34" s="13">
        <v>9</v>
      </c>
      <c r="BO34" s="13">
        <v>8</v>
      </c>
      <c r="BP34" s="13">
        <v>4</v>
      </c>
      <c r="BQ34" s="14">
        <f t="shared" si="15"/>
        <v>6.5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6.5</v>
      </c>
      <c r="CE34" s="58">
        <f t="shared" si="20"/>
        <v>7</v>
      </c>
      <c r="CF34" s="22"/>
      <c r="CG34" s="58">
        <f t="shared" si="21"/>
        <v>7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5718803</v>
      </c>
      <c r="C35" s="2">
        <v>5182</v>
      </c>
      <c r="D35" s="2">
        <v>14619</v>
      </c>
      <c r="E35" s="2" t="s">
        <v>119</v>
      </c>
      <c r="F35" s="70" t="s">
        <v>37</v>
      </c>
      <c r="G35" s="61">
        <v>7</v>
      </c>
      <c r="H35" s="8">
        <v>8</v>
      </c>
      <c r="I35" s="8">
        <v>8</v>
      </c>
      <c r="J35" s="8">
        <v>3</v>
      </c>
      <c r="K35" s="8"/>
      <c r="L35" s="14">
        <f t="shared" si="0"/>
        <v>6.75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6.8</v>
      </c>
      <c r="Z35" s="8">
        <v>6</v>
      </c>
      <c r="AA35" s="8">
        <v>6</v>
      </c>
      <c r="AB35" s="8">
        <v>7</v>
      </c>
      <c r="AC35" s="8">
        <v>9</v>
      </c>
      <c r="AD35" s="8"/>
      <c r="AE35" s="14">
        <f t="shared" si="5"/>
        <v>7.1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7.1</v>
      </c>
      <c r="AS35" s="8">
        <v>8</v>
      </c>
      <c r="AT35" s="8">
        <v>10</v>
      </c>
      <c r="AU35" s="8">
        <v>7</v>
      </c>
      <c r="AV35" s="8">
        <v>9</v>
      </c>
      <c r="AW35" s="8"/>
      <c r="AX35" s="14">
        <f t="shared" si="10"/>
        <v>8.15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8.1999999999999993</v>
      </c>
      <c r="BL35" s="8">
        <v>5</v>
      </c>
      <c r="BM35" s="8">
        <v>7</v>
      </c>
      <c r="BN35" s="8">
        <v>8</v>
      </c>
      <c r="BO35" s="8">
        <v>8</v>
      </c>
      <c r="BP35" s="8">
        <v>5</v>
      </c>
      <c r="BQ35" s="14">
        <f t="shared" si="15"/>
        <v>6.6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6.6</v>
      </c>
      <c r="CE35" s="58">
        <f t="shared" si="20"/>
        <v>7</v>
      </c>
      <c r="CF35" s="21"/>
      <c r="CG35" s="58">
        <f t="shared" si="21"/>
        <v>7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19825710</v>
      </c>
      <c r="C36" s="3">
        <v>5186</v>
      </c>
      <c r="D36" s="3">
        <v>14627</v>
      </c>
      <c r="E36" s="3" t="s">
        <v>120</v>
      </c>
      <c r="F36" s="72" t="s">
        <v>42</v>
      </c>
      <c r="G36" s="62">
        <v>8</v>
      </c>
      <c r="H36" s="13">
        <v>7</v>
      </c>
      <c r="I36" s="13">
        <v>9</v>
      </c>
      <c r="J36" s="13">
        <v>2</v>
      </c>
      <c r="K36" s="13"/>
      <c r="L36" s="14">
        <f t="shared" si="0"/>
        <v>6.85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6.9</v>
      </c>
      <c r="Z36" s="13">
        <v>7</v>
      </c>
      <c r="AA36" s="13">
        <v>6</v>
      </c>
      <c r="AB36" s="13">
        <v>9</v>
      </c>
      <c r="AC36" s="13">
        <v>9</v>
      </c>
      <c r="AD36" s="13"/>
      <c r="AE36" s="14">
        <f t="shared" si="5"/>
        <v>7.8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7.8</v>
      </c>
      <c r="AS36" s="13">
        <v>8</v>
      </c>
      <c r="AT36" s="13">
        <v>10</v>
      </c>
      <c r="AU36" s="13">
        <v>2</v>
      </c>
      <c r="AV36" s="13">
        <v>9</v>
      </c>
      <c r="AW36" s="13"/>
      <c r="AX36" s="14">
        <f t="shared" si="10"/>
        <v>6.4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6.4</v>
      </c>
      <c r="BL36" s="13">
        <v>5</v>
      </c>
      <c r="BM36" s="13">
        <v>8</v>
      </c>
      <c r="BN36" s="13">
        <v>9</v>
      </c>
      <c r="BO36" s="13">
        <v>8</v>
      </c>
      <c r="BP36" s="13">
        <v>4</v>
      </c>
      <c r="BQ36" s="14">
        <f t="shared" si="15"/>
        <v>6.7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6.7</v>
      </c>
      <c r="CE36" s="58">
        <f t="shared" si="20"/>
        <v>7</v>
      </c>
      <c r="CF36" s="22"/>
      <c r="CG36" s="58">
        <f t="shared" si="21"/>
        <v>7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19834284</v>
      </c>
      <c r="C37" s="2">
        <v>5183</v>
      </c>
      <c r="D37" s="2">
        <v>14621</v>
      </c>
      <c r="E37" s="2" t="s">
        <v>121</v>
      </c>
      <c r="F37" s="70" t="s">
        <v>37</v>
      </c>
      <c r="G37" s="61">
        <v>7</v>
      </c>
      <c r="H37" s="8">
        <v>8</v>
      </c>
      <c r="I37" s="8">
        <v>8</v>
      </c>
      <c r="J37" s="8">
        <v>3</v>
      </c>
      <c r="K37" s="8"/>
      <c r="L37" s="14">
        <f t="shared" si="0"/>
        <v>6.75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6.8</v>
      </c>
      <c r="Z37" s="8">
        <v>8</v>
      </c>
      <c r="AA37" s="8">
        <v>6</v>
      </c>
      <c r="AB37" s="8">
        <v>6</v>
      </c>
      <c r="AC37" s="8">
        <v>8</v>
      </c>
      <c r="AD37" s="8"/>
      <c r="AE37" s="14">
        <f t="shared" si="5"/>
        <v>7.2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7.2</v>
      </c>
      <c r="AS37" s="8">
        <v>8</v>
      </c>
      <c r="AT37" s="8">
        <v>10</v>
      </c>
      <c r="AU37" s="8">
        <v>7</v>
      </c>
      <c r="AV37" s="8">
        <v>9</v>
      </c>
      <c r="AW37" s="8"/>
      <c r="AX37" s="14">
        <f t="shared" si="10"/>
        <v>8.15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8.1999999999999993</v>
      </c>
      <c r="BL37" s="8">
        <v>5</v>
      </c>
      <c r="BM37" s="8">
        <v>7</v>
      </c>
      <c r="BN37" s="8">
        <v>9</v>
      </c>
      <c r="BO37" s="8">
        <v>9</v>
      </c>
      <c r="BP37" s="8">
        <v>7</v>
      </c>
      <c r="BQ37" s="14">
        <f t="shared" si="15"/>
        <v>7.4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7.4</v>
      </c>
      <c r="CE37" s="58">
        <f t="shared" si="20"/>
        <v>7</v>
      </c>
      <c r="CF37" s="21"/>
      <c r="CG37" s="58">
        <f t="shared" si="21"/>
        <v>7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6473139</v>
      </c>
      <c r="C38" s="3">
        <v>5224</v>
      </c>
      <c r="D38" s="3">
        <v>14712</v>
      </c>
      <c r="E38" s="3" t="s">
        <v>122</v>
      </c>
      <c r="F38" s="72" t="s">
        <v>37</v>
      </c>
      <c r="G38" s="62">
        <v>6</v>
      </c>
      <c r="H38" s="13">
        <v>6</v>
      </c>
      <c r="I38" s="13">
        <v>9</v>
      </c>
      <c r="J38" s="13">
        <v>4</v>
      </c>
      <c r="K38" s="13"/>
      <c r="L38" s="14">
        <f t="shared" si="0"/>
        <v>6.5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6.5</v>
      </c>
      <c r="Z38" s="13">
        <v>6</v>
      </c>
      <c r="AA38" s="13">
        <v>6</v>
      </c>
      <c r="AB38" s="13">
        <v>7</v>
      </c>
      <c r="AC38" s="13">
        <v>8</v>
      </c>
      <c r="AD38" s="13"/>
      <c r="AE38" s="14">
        <f t="shared" si="5"/>
        <v>6.8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6.8</v>
      </c>
      <c r="AS38" s="13">
        <v>6</v>
      </c>
      <c r="AT38" s="13">
        <v>10</v>
      </c>
      <c r="AU38" s="13">
        <v>5</v>
      </c>
      <c r="AV38" s="13">
        <v>8</v>
      </c>
      <c r="AW38" s="13"/>
      <c r="AX38" s="14">
        <f t="shared" si="10"/>
        <v>6.65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6.7</v>
      </c>
      <c r="BL38" s="13">
        <v>7</v>
      </c>
      <c r="BM38" s="13">
        <v>7</v>
      </c>
      <c r="BN38" s="13">
        <v>8</v>
      </c>
      <c r="BO38" s="13">
        <v>8</v>
      </c>
      <c r="BP38" s="13">
        <v>3</v>
      </c>
      <c r="BQ38" s="14">
        <f t="shared" si="15"/>
        <v>6.6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6.6</v>
      </c>
      <c r="CE38" s="58">
        <f t="shared" si="20"/>
        <v>7</v>
      </c>
      <c r="CF38" s="22"/>
      <c r="CG38" s="58">
        <f t="shared" si="21"/>
        <v>7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6473154</v>
      </c>
      <c r="C39" s="2">
        <v>5188</v>
      </c>
      <c r="D39" s="2">
        <v>14631</v>
      </c>
      <c r="E39" s="2" t="s">
        <v>123</v>
      </c>
      <c r="F39" s="70" t="s">
        <v>42</v>
      </c>
      <c r="G39" s="61">
        <v>6</v>
      </c>
      <c r="H39" s="8">
        <v>7</v>
      </c>
      <c r="I39" s="8">
        <v>9</v>
      </c>
      <c r="J39" s="8">
        <v>7</v>
      </c>
      <c r="K39" s="8"/>
      <c r="L39" s="14">
        <f t="shared" si="0"/>
        <v>7.35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7.4</v>
      </c>
      <c r="Z39" s="8">
        <v>6</v>
      </c>
      <c r="AA39" s="8">
        <v>6</v>
      </c>
      <c r="AB39" s="8">
        <v>8</v>
      </c>
      <c r="AC39" s="8">
        <v>8</v>
      </c>
      <c r="AD39" s="8"/>
      <c r="AE39" s="14">
        <f t="shared" si="5"/>
        <v>7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7</v>
      </c>
      <c r="AS39" s="8">
        <v>6</v>
      </c>
      <c r="AT39" s="8">
        <v>10</v>
      </c>
      <c r="AU39" s="8">
        <v>6</v>
      </c>
      <c r="AV39" s="8">
        <v>9</v>
      </c>
      <c r="AW39" s="8"/>
      <c r="AX39" s="14">
        <f t="shared" si="10"/>
        <v>7.3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7.3</v>
      </c>
      <c r="BL39" s="8">
        <v>5</v>
      </c>
      <c r="BM39" s="8">
        <v>7</v>
      </c>
      <c r="BN39" s="8">
        <v>9</v>
      </c>
      <c r="BO39" s="8">
        <v>8</v>
      </c>
      <c r="BP39" s="8">
        <v>2</v>
      </c>
      <c r="BQ39" s="14">
        <f t="shared" si="15"/>
        <v>6.1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6.1</v>
      </c>
      <c r="CE39" s="58">
        <f t="shared" si="20"/>
        <v>7</v>
      </c>
      <c r="CF39" s="21"/>
      <c r="CG39" s="58">
        <f t="shared" si="21"/>
        <v>7</v>
      </c>
      <c r="CH39" s="18" t="str">
        <f t="shared" si="22"/>
        <v>Aprobado</v>
      </c>
    </row>
    <row r="40" spans="1:86" ht="20.25" customHeight="1" x14ac:dyDescent="0.4">
      <c r="A40" s="71">
        <v>28</v>
      </c>
      <c r="B40" s="3">
        <v>4520480</v>
      </c>
      <c r="C40" s="3">
        <v>5187</v>
      </c>
      <c r="D40" s="3">
        <v>14629</v>
      </c>
      <c r="E40" s="3" t="s">
        <v>124</v>
      </c>
      <c r="F40" s="72" t="s">
        <v>37</v>
      </c>
      <c r="G40" s="62">
        <v>8</v>
      </c>
      <c r="H40" s="13">
        <v>8</v>
      </c>
      <c r="I40" s="13">
        <v>8</v>
      </c>
      <c r="J40" s="13">
        <v>2</v>
      </c>
      <c r="K40" s="13"/>
      <c r="L40" s="14">
        <f t="shared" si="0"/>
        <v>6.8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6.8</v>
      </c>
      <c r="Z40" s="13">
        <v>8</v>
      </c>
      <c r="AA40" s="13">
        <v>5</v>
      </c>
      <c r="AB40" s="13">
        <v>9</v>
      </c>
      <c r="AC40" s="13">
        <v>8</v>
      </c>
      <c r="AD40" s="13"/>
      <c r="AE40" s="14">
        <f t="shared" si="5"/>
        <v>7.6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7.6</v>
      </c>
      <c r="AS40" s="13">
        <v>8</v>
      </c>
      <c r="AT40" s="13">
        <v>10</v>
      </c>
      <c r="AU40" s="13">
        <v>5</v>
      </c>
      <c r="AV40" s="13">
        <v>6</v>
      </c>
      <c r="AW40" s="13"/>
      <c r="AX40" s="14">
        <f t="shared" si="10"/>
        <v>6.55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6.6</v>
      </c>
      <c r="BL40" s="13">
        <v>5</v>
      </c>
      <c r="BM40" s="13">
        <v>8</v>
      </c>
      <c r="BN40" s="13">
        <v>8</v>
      </c>
      <c r="BO40" s="13">
        <v>8</v>
      </c>
      <c r="BP40" s="13">
        <v>5</v>
      </c>
      <c r="BQ40" s="14">
        <f t="shared" si="15"/>
        <v>6.8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6.8</v>
      </c>
      <c r="CE40" s="58">
        <f t="shared" si="20"/>
        <v>7</v>
      </c>
      <c r="CF40" s="22"/>
      <c r="CG40" s="58">
        <f t="shared" si="21"/>
        <v>7</v>
      </c>
      <c r="CH40" s="17" t="str">
        <f t="shared" si="22"/>
        <v>Aprobado</v>
      </c>
    </row>
    <row r="41" spans="1:86" ht="20.25" customHeight="1" x14ac:dyDescent="0.4">
      <c r="A41" s="69">
        <v>29</v>
      </c>
      <c r="B41" s="2">
        <v>19833411</v>
      </c>
      <c r="C41" s="2">
        <v>5189</v>
      </c>
      <c r="D41" s="2">
        <v>14633</v>
      </c>
      <c r="E41" s="2" t="s">
        <v>125</v>
      </c>
      <c r="F41" s="70" t="s">
        <v>42</v>
      </c>
      <c r="G41" s="61">
        <v>9</v>
      </c>
      <c r="H41" s="8">
        <v>8</v>
      </c>
      <c r="I41" s="8">
        <v>6</v>
      </c>
      <c r="J41" s="8">
        <v>2</v>
      </c>
      <c r="K41" s="8"/>
      <c r="L41" s="14">
        <f t="shared" si="0"/>
        <v>6.45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6.5</v>
      </c>
      <c r="Z41" s="8">
        <v>6</v>
      </c>
      <c r="AA41" s="8">
        <v>6</v>
      </c>
      <c r="AB41" s="8">
        <v>7</v>
      </c>
      <c r="AC41" s="8">
        <v>6</v>
      </c>
      <c r="AD41" s="8"/>
      <c r="AE41" s="14">
        <f t="shared" si="5"/>
        <v>6.2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6.2</v>
      </c>
      <c r="AS41" s="8">
        <v>6</v>
      </c>
      <c r="AT41" s="8">
        <v>10</v>
      </c>
      <c r="AU41" s="8">
        <v>5</v>
      </c>
      <c r="AV41" s="8">
        <v>6</v>
      </c>
      <c r="AW41" s="8"/>
      <c r="AX41" s="14">
        <f t="shared" si="10"/>
        <v>6.05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6.1</v>
      </c>
      <c r="BL41" s="8">
        <v>5</v>
      </c>
      <c r="BM41" s="8">
        <v>7</v>
      </c>
      <c r="BN41" s="8">
        <v>8</v>
      </c>
      <c r="BO41" s="8">
        <v>7</v>
      </c>
      <c r="BP41" s="8">
        <v>4</v>
      </c>
      <c r="BQ41" s="14">
        <f t="shared" si="15"/>
        <v>6.1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6.1</v>
      </c>
      <c r="CE41" s="58">
        <f t="shared" si="20"/>
        <v>6</v>
      </c>
      <c r="CF41" s="21"/>
      <c r="CG41" s="58">
        <f t="shared" si="21"/>
        <v>6</v>
      </c>
      <c r="CH41" s="18" t="str">
        <f t="shared" si="22"/>
        <v>Aprobado</v>
      </c>
    </row>
    <row r="42" spans="1:86" ht="20.25" customHeight="1" x14ac:dyDescent="0.4">
      <c r="A42" s="71">
        <v>30</v>
      </c>
      <c r="B42" s="3">
        <v>5834798</v>
      </c>
      <c r="C42" s="3">
        <v>5195</v>
      </c>
      <c r="D42" s="3">
        <v>14645</v>
      </c>
      <c r="E42" s="3" t="s">
        <v>126</v>
      </c>
      <c r="F42" s="72" t="s">
        <v>37</v>
      </c>
      <c r="G42" s="62">
        <v>6</v>
      </c>
      <c r="H42" s="13">
        <v>6</v>
      </c>
      <c r="I42" s="13">
        <v>8</v>
      </c>
      <c r="J42" s="13">
        <v>5</v>
      </c>
      <c r="K42" s="13"/>
      <c r="L42" s="14">
        <f t="shared" si="0"/>
        <v>6.4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6.4</v>
      </c>
      <c r="Z42" s="13">
        <v>6</v>
      </c>
      <c r="AA42" s="13">
        <v>6</v>
      </c>
      <c r="AB42" s="13">
        <v>7</v>
      </c>
      <c r="AC42" s="13">
        <v>8</v>
      </c>
      <c r="AD42" s="13"/>
      <c r="AE42" s="14">
        <f t="shared" si="5"/>
        <v>6.8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6.8</v>
      </c>
      <c r="AS42" s="13">
        <v>7</v>
      </c>
      <c r="AT42" s="13">
        <v>10</v>
      </c>
      <c r="AU42" s="13">
        <v>5</v>
      </c>
      <c r="AV42" s="13">
        <v>7</v>
      </c>
      <c r="AW42" s="13"/>
      <c r="AX42" s="14">
        <f t="shared" si="10"/>
        <v>6.6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6.6</v>
      </c>
      <c r="BL42" s="13">
        <v>7</v>
      </c>
      <c r="BM42" s="13">
        <v>7</v>
      </c>
      <c r="BN42" s="13">
        <v>8</v>
      </c>
      <c r="BO42" s="13">
        <v>7</v>
      </c>
      <c r="BP42" s="13">
        <v>5</v>
      </c>
      <c r="BQ42" s="14">
        <f t="shared" si="15"/>
        <v>6.7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6.7</v>
      </c>
      <c r="CE42" s="58">
        <f t="shared" si="20"/>
        <v>7</v>
      </c>
      <c r="CF42" s="22"/>
      <c r="CG42" s="58">
        <f t="shared" si="21"/>
        <v>7</v>
      </c>
      <c r="CH42" s="17" t="str">
        <f t="shared" si="22"/>
        <v>Aprobado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CH13:CH82">
    <cfRule type="cellIs" dxfId="147" priority="1" stopIfTrue="1" operator="equal">
      <formula>"Reprobado"</formula>
    </cfRule>
  </conditionalFormatting>
  <conditionalFormatting sqref="CF13:CF82">
    <cfRule type="cellIs" dxfId="146" priority="2" stopIfTrue="1" operator="between">
      <formula>0</formula>
      <formula>10</formula>
    </cfRule>
  </conditionalFormatting>
  <conditionalFormatting sqref="CG13:CG82">
    <cfRule type="cellIs" dxfId="145" priority="3" operator="between">
      <formula>7</formula>
      <formula>10</formula>
    </cfRule>
    <cfRule type="cellIs" dxfId="144" priority="4" operator="between">
      <formula>5</formula>
      <formula>6.99</formula>
    </cfRule>
    <cfRule type="cellIs" dxfId="143" priority="5" operator="between">
      <formula>0</formula>
      <formula>4.99</formula>
    </cfRule>
  </conditionalFormatting>
  <conditionalFormatting sqref="CE13:CE82">
    <cfRule type="cellIs" dxfId="142" priority="6" operator="between">
      <formula>7</formula>
      <formula>10</formula>
    </cfRule>
    <cfRule type="cellIs" dxfId="141" priority="7" operator="between">
      <formula>5</formula>
      <formula>6.99</formula>
    </cfRule>
    <cfRule type="cellIs" dxfId="140" priority="8" operator="between">
      <formula>0</formula>
      <formula>4.99</formula>
    </cfRule>
  </conditionalFormatting>
  <conditionalFormatting sqref="Y13:Y82">
    <cfRule type="cellIs" dxfId="139" priority="9" operator="between">
      <formula>7</formula>
      <formula>10</formula>
    </cfRule>
    <cfRule type="cellIs" dxfId="138" priority="10" operator="between">
      <formula>5</formula>
      <formula>6.99</formula>
    </cfRule>
    <cfRule type="cellIs" dxfId="137" priority="11" operator="between">
      <formula>0</formula>
      <formula>4.99</formula>
    </cfRule>
  </conditionalFormatting>
  <conditionalFormatting sqref="Y11">
    <cfRule type="cellIs" dxfId="136" priority="12" operator="greaterThan">
      <formula>1.1</formula>
    </cfRule>
  </conditionalFormatting>
  <conditionalFormatting sqref="AR11">
    <cfRule type="cellIs" dxfId="135" priority="13" operator="greaterThan">
      <formula>1.1</formula>
    </cfRule>
  </conditionalFormatting>
  <conditionalFormatting sqref="BK11">
    <cfRule type="cellIs" dxfId="134" priority="14" operator="greaterThan">
      <formula>1.1</formula>
    </cfRule>
  </conditionalFormatting>
  <conditionalFormatting sqref="AR13:AR82">
    <cfRule type="cellIs" dxfId="133" priority="15" operator="between">
      <formula>7</formula>
      <formula>10</formula>
    </cfRule>
    <cfRule type="cellIs" dxfId="132" priority="16" operator="between">
      <formula>5</formula>
      <formula>6.99</formula>
    </cfRule>
    <cfRule type="cellIs" dxfId="131" priority="17" operator="between">
      <formula>0</formula>
      <formula>4.99</formula>
    </cfRule>
  </conditionalFormatting>
  <conditionalFormatting sqref="BK13:BK82">
    <cfRule type="cellIs" dxfId="130" priority="18" operator="between">
      <formula>7</formula>
      <formula>10</formula>
    </cfRule>
    <cfRule type="cellIs" dxfId="129" priority="19" operator="between">
      <formula>5</formula>
      <formula>6.99</formula>
    </cfRule>
    <cfRule type="cellIs" dxfId="128" priority="20" operator="between">
      <formula>0</formula>
      <formula>4.99</formula>
    </cfRule>
  </conditionalFormatting>
  <conditionalFormatting sqref="CD13:CD82">
    <cfRule type="cellIs" dxfId="127" priority="21" operator="between">
      <formula>7</formula>
      <formula>10</formula>
    </cfRule>
    <cfRule type="cellIs" dxfId="126" priority="22" operator="between">
      <formula>5</formula>
      <formula>6.99</formula>
    </cfRule>
    <cfRule type="cellIs" dxfId="125" priority="23" operator="between">
      <formula>0</formula>
      <formula>4.99</formula>
    </cfRule>
  </conditionalFormatting>
  <conditionalFormatting sqref="CD11">
    <cfRule type="cellIs" dxfId="124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tabSelected="1" zoomScale="85" zoomScaleNormal="85" workbookViewId="0">
      <pane xSplit="6" ySplit="12" topLeftCell="BI37" activePane="bottomRight" state="frozen"/>
      <selection pane="topRight"/>
      <selection pane="bottomLeft"/>
      <selection pane="bottomRight" activeCell="BN43" sqref="BN4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127</v>
      </c>
      <c r="E6" s="2" t="s">
        <v>96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73</v>
      </c>
      <c r="E7" s="6" t="s">
        <v>72</v>
      </c>
      <c r="G7" s="94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0.2</v>
      </c>
      <c r="H11" s="12">
        <v>0.2</v>
      </c>
      <c r="I11" s="12">
        <v>0.2</v>
      </c>
      <c r="J11" s="12">
        <v>0.2</v>
      </c>
      <c r="K11" s="12">
        <v>0.2</v>
      </c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0.35</v>
      </c>
      <c r="AA11" s="12">
        <v>0.3</v>
      </c>
      <c r="AB11" s="12">
        <v>0.35</v>
      </c>
      <c r="AC11" s="12"/>
      <c r="AD11" s="12"/>
      <c r="AE11" s="55">
        <f>SUM(Z11:AD11)</f>
        <v>0.99999999999999989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0.99999999999999989</v>
      </c>
      <c r="AS11" s="11">
        <v>0.35</v>
      </c>
      <c r="AT11" s="12">
        <v>0.35</v>
      </c>
      <c r="AU11" s="12">
        <v>0.3</v>
      </c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0.3</v>
      </c>
      <c r="BM11" s="12">
        <v>0.35</v>
      </c>
      <c r="BN11" s="12">
        <v>0.35</v>
      </c>
      <c r="BO11" s="12"/>
      <c r="BP11" s="12"/>
      <c r="BQ11" s="9">
        <f>SUM(BL11:BP11)</f>
        <v>0.99999999999999989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0.99999999999999989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19833798</v>
      </c>
      <c r="C13" s="2">
        <v>5177</v>
      </c>
      <c r="D13" s="2">
        <v>14606</v>
      </c>
      <c r="E13" s="2" t="s">
        <v>97</v>
      </c>
      <c r="F13" s="70" t="s">
        <v>42</v>
      </c>
      <c r="G13" s="61">
        <v>6</v>
      </c>
      <c r="H13" s="8">
        <v>6</v>
      </c>
      <c r="I13" s="8">
        <v>6</v>
      </c>
      <c r="J13" s="8">
        <v>8</v>
      </c>
      <c r="K13" s="8">
        <v>9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7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</v>
      </c>
      <c r="Z13" s="8">
        <v>7</v>
      </c>
      <c r="AA13" s="8">
        <v>9</v>
      </c>
      <c r="AB13" s="8">
        <v>9</v>
      </c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8.3000000000000007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8.3000000000000007</v>
      </c>
      <c r="AS13" s="8">
        <v>8</v>
      </c>
      <c r="AT13" s="8">
        <v>8</v>
      </c>
      <c r="AU13" s="8">
        <v>9</v>
      </c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8.3000000000000007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8.3000000000000007</v>
      </c>
      <c r="BL13" s="8">
        <v>9</v>
      </c>
      <c r="BM13" s="8">
        <v>8</v>
      </c>
      <c r="BN13" s="8">
        <v>6</v>
      </c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7.6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7.6</v>
      </c>
      <c r="CE13" s="58">
        <f t="shared" ref="CE13:CE44" si="20">IF($G$4 = "MEDIA",ROUND(((Y13+AR13+BK13+CD13)/4),0),ROUND(((Y13+AR13+BK13)/3),0))</f>
        <v>8</v>
      </c>
      <c r="CF13" s="19"/>
      <c r="CG13" s="58">
        <f t="shared" ref="CG13:CG44" si="21">IF(AND(CE13&lt;5,$G$4="BASICA"),ROUND((CE13+CF13)/2,0),IF(AND(CE13&lt;6,$G$4="MEDIA"),ROUND((CE13+CF13)/2,0),CE13))</f>
        <v>8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7196100</v>
      </c>
      <c r="C14" s="3">
        <v>5178</v>
      </c>
      <c r="D14" s="3">
        <v>14608</v>
      </c>
      <c r="E14" s="3" t="s">
        <v>98</v>
      </c>
      <c r="F14" s="72" t="s">
        <v>42</v>
      </c>
      <c r="G14" s="62">
        <v>6</v>
      </c>
      <c r="H14" s="13">
        <v>6</v>
      </c>
      <c r="I14" s="13">
        <v>5</v>
      </c>
      <c r="J14" s="13">
        <v>8</v>
      </c>
      <c r="K14" s="13">
        <v>9</v>
      </c>
      <c r="L14" s="14">
        <f t="shared" si="0"/>
        <v>6.8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6.8</v>
      </c>
      <c r="Z14" s="13">
        <v>7</v>
      </c>
      <c r="AA14" s="13">
        <v>8</v>
      </c>
      <c r="AB14" s="13">
        <v>8</v>
      </c>
      <c r="AC14" s="13"/>
      <c r="AD14" s="13"/>
      <c r="AE14" s="14">
        <f t="shared" si="5"/>
        <v>7.65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7.7</v>
      </c>
      <c r="AS14" s="13">
        <v>8</v>
      </c>
      <c r="AT14" s="13">
        <v>8</v>
      </c>
      <c r="AU14" s="13">
        <v>8</v>
      </c>
      <c r="AV14" s="13"/>
      <c r="AW14" s="13"/>
      <c r="AX14" s="14">
        <f t="shared" si="10"/>
        <v>8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8</v>
      </c>
      <c r="BL14" s="13">
        <v>9</v>
      </c>
      <c r="BM14" s="13">
        <v>8</v>
      </c>
      <c r="BN14" s="13">
        <v>7</v>
      </c>
      <c r="BO14" s="13"/>
      <c r="BP14" s="13"/>
      <c r="BQ14" s="14">
        <f t="shared" si="15"/>
        <v>7.95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8</v>
      </c>
      <c r="CE14" s="58">
        <f t="shared" si="20"/>
        <v>8</v>
      </c>
      <c r="CF14" s="20"/>
      <c r="CG14" s="58">
        <f t="shared" si="21"/>
        <v>8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4520470</v>
      </c>
      <c r="C15" s="2">
        <v>5197</v>
      </c>
      <c r="D15" s="2">
        <v>14649</v>
      </c>
      <c r="E15" s="2" t="s">
        <v>99</v>
      </c>
      <c r="F15" s="70" t="s">
        <v>37</v>
      </c>
      <c r="G15" s="61">
        <v>8</v>
      </c>
      <c r="H15" s="8">
        <v>8</v>
      </c>
      <c r="I15" s="8">
        <v>9</v>
      </c>
      <c r="J15" s="8">
        <v>8</v>
      </c>
      <c r="K15" s="8">
        <v>8</v>
      </c>
      <c r="L15" s="14">
        <f t="shared" si="0"/>
        <v>8.1999999999999993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8.1999999999999993</v>
      </c>
      <c r="Z15" s="8">
        <v>7</v>
      </c>
      <c r="AA15" s="8">
        <v>8</v>
      </c>
      <c r="AB15" s="8">
        <v>8</v>
      </c>
      <c r="AC15" s="8"/>
      <c r="AD15" s="8"/>
      <c r="AE15" s="14">
        <f t="shared" si="5"/>
        <v>7.65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7.7</v>
      </c>
      <c r="AS15" s="8">
        <v>6</v>
      </c>
      <c r="AT15" s="8">
        <v>8</v>
      </c>
      <c r="AU15" s="8">
        <v>9</v>
      </c>
      <c r="AV15" s="8"/>
      <c r="AW15" s="8"/>
      <c r="AX15" s="14">
        <f t="shared" si="10"/>
        <v>7.6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7.6</v>
      </c>
      <c r="BL15" s="8">
        <v>7</v>
      </c>
      <c r="BM15" s="8">
        <v>8</v>
      </c>
      <c r="BN15" s="8">
        <v>6</v>
      </c>
      <c r="BO15" s="8"/>
      <c r="BP15" s="8"/>
      <c r="BQ15" s="14">
        <f t="shared" si="15"/>
        <v>7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7</v>
      </c>
      <c r="CE15" s="58">
        <f t="shared" si="20"/>
        <v>8</v>
      </c>
      <c r="CF15" s="21"/>
      <c r="CG15" s="58">
        <f t="shared" si="21"/>
        <v>8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4520456</v>
      </c>
      <c r="C16" s="3">
        <v>5193</v>
      </c>
      <c r="D16" s="3">
        <v>14641</v>
      </c>
      <c r="E16" s="3" t="s">
        <v>100</v>
      </c>
      <c r="F16" s="72" t="s">
        <v>37</v>
      </c>
      <c r="G16" s="62">
        <v>9</v>
      </c>
      <c r="H16" s="13">
        <v>9</v>
      </c>
      <c r="I16" s="13">
        <v>9</v>
      </c>
      <c r="J16" s="13">
        <v>4</v>
      </c>
      <c r="K16" s="13">
        <v>10</v>
      </c>
      <c r="L16" s="14">
        <f t="shared" si="0"/>
        <v>8.1999999999999993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8.1999999999999993</v>
      </c>
      <c r="Z16" s="13">
        <v>9</v>
      </c>
      <c r="AA16" s="13">
        <v>9</v>
      </c>
      <c r="AB16" s="13">
        <v>9</v>
      </c>
      <c r="AC16" s="13"/>
      <c r="AD16" s="13"/>
      <c r="AE16" s="14">
        <f t="shared" si="5"/>
        <v>9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9</v>
      </c>
      <c r="AS16" s="13">
        <v>9</v>
      </c>
      <c r="AT16" s="13">
        <v>9</v>
      </c>
      <c r="AU16" s="13">
        <v>9</v>
      </c>
      <c r="AV16" s="13"/>
      <c r="AW16" s="13"/>
      <c r="AX16" s="14">
        <f t="shared" si="10"/>
        <v>9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9</v>
      </c>
      <c r="BL16" s="13">
        <v>10</v>
      </c>
      <c r="BM16" s="13">
        <v>8</v>
      </c>
      <c r="BN16" s="13">
        <v>9</v>
      </c>
      <c r="BO16" s="13"/>
      <c r="BP16" s="13"/>
      <c r="BQ16" s="14">
        <f t="shared" si="15"/>
        <v>8.9499999999999993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9</v>
      </c>
      <c r="CE16" s="58">
        <f t="shared" si="20"/>
        <v>9</v>
      </c>
      <c r="CF16" s="22"/>
      <c r="CG16" s="58">
        <f t="shared" si="21"/>
        <v>9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6473128</v>
      </c>
      <c r="C17" s="2">
        <v>5190</v>
      </c>
      <c r="D17" s="2">
        <v>14635</v>
      </c>
      <c r="E17" s="2" t="s">
        <v>101</v>
      </c>
      <c r="F17" s="70" t="s">
        <v>37</v>
      </c>
      <c r="G17" s="61">
        <v>6</v>
      </c>
      <c r="H17" s="8">
        <v>6</v>
      </c>
      <c r="I17" s="8">
        <v>9</v>
      </c>
      <c r="J17" s="8">
        <v>8</v>
      </c>
      <c r="K17" s="8">
        <v>8</v>
      </c>
      <c r="L17" s="14">
        <f t="shared" si="0"/>
        <v>7.4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7.4</v>
      </c>
      <c r="Z17" s="8">
        <v>9</v>
      </c>
      <c r="AA17" s="8">
        <v>9</v>
      </c>
      <c r="AB17" s="8">
        <v>8</v>
      </c>
      <c r="AC17" s="8"/>
      <c r="AD17" s="8"/>
      <c r="AE17" s="14">
        <f t="shared" si="5"/>
        <v>8.65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8.6999999999999993</v>
      </c>
      <c r="AS17" s="8">
        <v>10</v>
      </c>
      <c r="AT17" s="8">
        <v>8</v>
      </c>
      <c r="AU17" s="8">
        <v>9</v>
      </c>
      <c r="AV17" s="8"/>
      <c r="AW17" s="8"/>
      <c r="AX17" s="14">
        <f t="shared" si="10"/>
        <v>9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9</v>
      </c>
      <c r="BL17" s="8">
        <v>10</v>
      </c>
      <c r="BM17" s="8">
        <v>9</v>
      </c>
      <c r="BN17" s="8">
        <v>9</v>
      </c>
      <c r="BO17" s="8"/>
      <c r="BP17" s="8"/>
      <c r="BQ17" s="14">
        <f t="shared" si="15"/>
        <v>9.3000000000000007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9.3000000000000007</v>
      </c>
      <c r="CE17" s="58">
        <f t="shared" si="20"/>
        <v>9</v>
      </c>
      <c r="CF17" s="21"/>
      <c r="CG17" s="58">
        <f t="shared" si="21"/>
        <v>9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19847339</v>
      </c>
      <c r="C18" s="3">
        <v>5185</v>
      </c>
      <c r="D18" s="3">
        <v>14625</v>
      </c>
      <c r="E18" s="3" t="s">
        <v>102</v>
      </c>
      <c r="F18" s="72" t="s">
        <v>37</v>
      </c>
      <c r="G18" s="62">
        <v>6</v>
      </c>
      <c r="H18" s="13">
        <v>6</v>
      </c>
      <c r="I18" s="13">
        <v>9</v>
      </c>
      <c r="J18" s="13">
        <v>8</v>
      </c>
      <c r="K18" s="13">
        <v>6</v>
      </c>
      <c r="L18" s="14">
        <f t="shared" si="0"/>
        <v>7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7</v>
      </c>
      <c r="Z18" s="13">
        <v>6</v>
      </c>
      <c r="AA18" s="13">
        <v>7</v>
      </c>
      <c r="AB18" s="13">
        <v>7</v>
      </c>
      <c r="AC18" s="13"/>
      <c r="AD18" s="13"/>
      <c r="AE18" s="14">
        <f t="shared" si="5"/>
        <v>6.65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6.7</v>
      </c>
      <c r="AS18" s="13">
        <v>7</v>
      </c>
      <c r="AT18" s="13">
        <v>8</v>
      </c>
      <c r="AU18" s="13">
        <v>9</v>
      </c>
      <c r="AV18" s="13"/>
      <c r="AW18" s="13"/>
      <c r="AX18" s="14">
        <f t="shared" si="10"/>
        <v>7.95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8</v>
      </c>
      <c r="BL18" s="13">
        <v>9</v>
      </c>
      <c r="BM18" s="13">
        <v>9</v>
      </c>
      <c r="BN18" s="13">
        <v>9</v>
      </c>
      <c r="BO18" s="13"/>
      <c r="BP18" s="13"/>
      <c r="BQ18" s="14">
        <f t="shared" si="15"/>
        <v>9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9</v>
      </c>
      <c r="CE18" s="58">
        <f t="shared" si="20"/>
        <v>8</v>
      </c>
      <c r="CF18" s="22"/>
      <c r="CG18" s="58">
        <f t="shared" si="21"/>
        <v>8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19843011</v>
      </c>
      <c r="C19" s="2">
        <v>5173</v>
      </c>
      <c r="D19" s="2">
        <v>14598</v>
      </c>
      <c r="E19" s="2" t="s">
        <v>103</v>
      </c>
      <c r="F19" s="70" t="s">
        <v>37</v>
      </c>
      <c r="G19" s="61">
        <v>5</v>
      </c>
      <c r="H19" s="8">
        <v>5</v>
      </c>
      <c r="I19" s="8">
        <v>8</v>
      </c>
      <c r="J19" s="8"/>
      <c r="K19" s="8">
        <v>8</v>
      </c>
      <c r="L19" s="14">
        <f t="shared" si="0"/>
        <v>5.2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5.2</v>
      </c>
      <c r="Z19" s="8">
        <v>6</v>
      </c>
      <c r="AA19" s="8">
        <v>7</v>
      </c>
      <c r="AB19" s="8">
        <v>6</v>
      </c>
      <c r="AC19" s="8"/>
      <c r="AD19" s="8"/>
      <c r="AE19" s="14">
        <f t="shared" si="5"/>
        <v>6.3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6.3</v>
      </c>
      <c r="AS19" s="8">
        <v>7</v>
      </c>
      <c r="AT19" s="8">
        <v>6</v>
      </c>
      <c r="AU19" s="8">
        <v>8</v>
      </c>
      <c r="AV19" s="8"/>
      <c r="AW19" s="8"/>
      <c r="AX19" s="14">
        <f t="shared" si="10"/>
        <v>6.95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7</v>
      </c>
      <c r="BL19" s="8">
        <v>9</v>
      </c>
      <c r="BM19" s="8">
        <v>8</v>
      </c>
      <c r="BN19" s="8">
        <v>7</v>
      </c>
      <c r="BO19" s="8"/>
      <c r="BP19" s="8"/>
      <c r="BQ19" s="14">
        <f t="shared" si="15"/>
        <v>7.95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8</v>
      </c>
      <c r="CE19" s="58">
        <f t="shared" si="20"/>
        <v>7</v>
      </c>
      <c r="CF19" s="21"/>
      <c r="CG19" s="58">
        <f t="shared" si="21"/>
        <v>7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6473143</v>
      </c>
      <c r="C20" s="3">
        <v>5179</v>
      </c>
      <c r="D20" s="3">
        <v>14610</v>
      </c>
      <c r="E20" s="3" t="s">
        <v>104</v>
      </c>
      <c r="F20" s="72" t="s">
        <v>42</v>
      </c>
      <c r="G20" s="62">
        <v>7</v>
      </c>
      <c r="H20" s="13">
        <v>7</v>
      </c>
      <c r="I20" s="13"/>
      <c r="J20" s="13">
        <v>8</v>
      </c>
      <c r="K20" s="13">
        <v>8</v>
      </c>
      <c r="L20" s="14">
        <f t="shared" si="0"/>
        <v>6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6</v>
      </c>
      <c r="Z20" s="13">
        <v>8</v>
      </c>
      <c r="AA20" s="13">
        <v>7</v>
      </c>
      <c r="AB20" s="13">
        <v>6</v>
      </c>
      <c r="AC20" s="13"/>
      <c r="AD20" s="13"/>
      <c r="AE20" s="14">
        <f t="shared" si="5"/>
        <v>7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7</v>
      </c>
      <c r="AS20" s="13">
        <v>7</v>
      </c>
      <c r="AT20" s="13">
        <v>8</v>
      </c>
      <c r="AU20" s="13">
        <v>7</v>
      </c>
      <c r="AV20" s="13"/>
      <c r="AW20" s="13"/>
      <c r="AX20" s="14">
        <f t="shared" si="10"/>
        <v>7.35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7.4</v>
      </c>
      <c r="BL20" s="13">
        <v>8</v>
      </c>
      <c r="BM20" s="13">
        <v>8</v>
      </c>
      <c r="BN20" s="13">
        <v>7</v>
      </c>
      <c r="BO20" s="13"/>
      <c r="BP20" s="13"/>
      <c r="BQ20" s="14">
        <f t="shared" si="15"/>
        <v>7.65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7.7</v>
      </c>
      <c r="CE20" s="58">
        <f t="shared" si="20"/>
        <v>7</v>
      </c>
      <c r="CF20" s="22"/>
      <c r="CG20" s="58">
        <f t="shared" si="21"/>
        <v>7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6473122</v>
      </c>
      <c r="C21" s="2">
        <v>5191</v>
      </c>
      <c r="D21" s="2">
        <v>14637</v>
      </c>
      <c r="E21" s="2" t="s">
        <v>105</v>
      </c>
      <c r="F21" s="70" t="s">
        <v>42</v>
      </c>
      <c r="G21" s="61">
        <v>7</v>
      </c>
      <c r="H21" s="8">
        <v>7</v>
      </c>
      <c r="I21" s="8">
        <v>8</v>
      </c>
      <c r="J21" s="8">
        <v>8</v>
      </c>
      <c r="K21" s="8">
        <v>7</v>
      </c>
      <c r="L21" s="14">
        <f t="shared" si="0"/>
        <v>7.4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7.4</v>
      </c>
      <c r="Z21" s="8">
        <v>8</v>
      </c>
      <c r="AA21" s="8">
        <v>7</v>
      </c>
      <c r="AB21" s="8">
        <v>8</v>
      </c>
      <c r="AC21" s="8"/>
      <c r="AD21" s="8"/>
      <c r="AE21" s="14">
        <f t="shared" si="5"/>
        <v>7.7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7.7</v>
      </c>
      <c r="AS21" s="8">
        <v>7</v>
      </c>
      <c r="AT21" s="8">
        <v>8</v>
      </c>
      <c r="AU21" s="8">
        <v>9</v>
      </c>
      <c r="AV21" s="8"/>
      <c r="AW21" s="8"/>
      <c r="AX21" s="14">
        <f t="shared" si="10"/>
        <v>7.95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8</v>
      </c>
      <c r="BL21" s="8">
        <v>8</v>
      </c>
      <c r="BM21" s="8">
        <v>7</v>
      </c>
      <c r="BN21" s="8">
        <v>6</v>
      </c>
      <c r="BO21" s="8"/>
      <c r="BP21" s="8"/>
      <c r="BQ21" s="14">
        <f t="shared" si="15"/>
        <v>6.95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7</v>
      </c>
      <c r="CE21" s="58">
        <f t="shared" si="20"/>
        <v>8</v>
      </c>
      <c r="CF21" s="21"/>
      <c r="CG21" s="58">
        <f t="shared" si="21"/>
        <v>8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19833869</v>
      </c>
      <c r="C22" s="3">
        <v>5174</v>
      </c>
      <c r="D22" s="3">
        <v>14600</v>
      </c>
      <c r="E22" s="3" t="s">
        <v>106</v>
      </c>
      <c r="F22" s="72" t="s">
        <v>37</v>
      </c>
      <c r="G22" s="62">
        <v>5</v>
      </c>
      <c r="H22" s="13">
        <v>5</v>
      </c>
      <c r="I22" s="13">
        <v>8</v>
      </c>
      <c r="J22" s="13">
        <v>7</v>
      </c>
      <c r="K22" s="13">
        <v>7</v>
      </c>
      <c r="L22" s="14">
        <f t="shared" si="0"/>
        <v>6.4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6.4</v>
      </c>
      <c r="Z22" s="13">
        <v>6</v>
      </c>
      <c r="AA22" s="13">
        <v>8</v>
      </c>
      <c r="AB22" s="13">
        <v>6</v>
      </c>
      <c r="AC22" s="13"/>
      <c r="AD22" s="13"/>
      <c r="AE22" s="14">
        <f t="shared" si="5"/>
        <v>6.6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6.6</v>
      </c>
      <c r="AS22" s="13">
        <v>7</v>
      </c>
      <c r="AT22" s="13">
        <v>7</v>
      </c>
      <c r="AU22" s="13">
        <v>9</v>
      </c>
      <c r="AV22" s="13"/>
      <c r="AW22" s="13"/>
      <c r="AX22" s="14">
        <f t="shared" si="10"/>
        <v>7.6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7.6</v>
      </c>
      <c r="BL22" s="13">
        <v>8</v>
      </c>
      <c r="BM22" s="13">
        <v>7</v>
      </c>
      <c r="BN22" s="13">
        <v>8</v>
      </c>
      <c r="BO22" s="13"/>
      <c r="BP22" s="13"/>
      <c r="BQ22" s="14">
        <f t="shared" si="15"/>
        <v>7.65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7.7</v>
      </c>
      <c r="CE22" s="58">
        <f t="shared" si="20"/>
        <v>7</v>
      </c>
      <c r="CF22" s="22"/>
      <c r="CG22" s="58">
        <f t="shared" si="21"/>
        <v>7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4520443</v>
      </c>
      <c r="C23" s="2">
        <v>5196</v>
      </c>
      <c r="D23" s="2">
        <v>14647</v>
      </c>
      <c r="E23" s="2" t="s">
        <v>107</v>
      </c>
      <c r="F23" s="70" t="s">
        <v>37</v>
      </c>
      <c r="G23" s="61">
        <v>6</v>
      </c>
      <c r="H23" s="8">
        <v>6</v>
      </c>
      <c r="I23" s="8">
        <v>6</v>
      </c>
      <c r="J23" s="8">
        <v>8</v>
      </c>
      <c r="K23" s="8">
        <v>8</v>
      </c>
      <c r="L23" s="14">
        <f t="shared" si="0"/>
        <v>6.8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6.8</v>
      </c>
      <c r="Z23" s="8">
        <v>8</v>
      </c>
      <c r="AA23" s="8">
        <v>9</v>
      </c>
      <c r="AB23" s="8">
        <v>8</v>
      </c>
      <c r="AC23" s="8"/>
      <c r="AD23" s="8"/>
      <c r="AE23" s="14">
        <f t="shared" si="5"/>
        <v>8.3000000000000007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8.3000000000000007</v>
      </c>
      <c r="AS23" s="8">
        <v>5</v>
      </c>
      <c r="AT23" s="8">
        <v>8</v>
      </c>
      <c r="AU23" s="8">
        <v>9</v>
      </c>
      <c r="AV23" s="8"/>
      <c r="AW23" s="8"/>
      <c r="AX23" s="14">
        <f t="shared" si="10"/>
        <v>7.25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7.3</v>
      </c>
      <c r="BL23" s="8">
        <v>9</v>
      </c>
      <c r="BM23" s="8">
        <v>8</v>
      </c>
      <c r="BN23" s="8">
        <v>7</v>
      </c>
      <c r="BO23" s="8"/>
      <c r="BP23" s="8"/>
      <c r="BQ23" s="14">
        <f t="shared" si="15"/>
        <v>7.95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8</v>
      </c>
      <c r="CE23" s="58">
        <f t="shared" si="20"/>
        <v>8</v>
      </c>
      <c r="CF23" s="21"/>
      <c r="CG23" s="58">
        <f t="shared" si="21"/>
        <v>8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7296512</v>
      </c>
      <c r="C24" s="3">
        <v>5180</v>
      </c>
      <c r="D24" s="3">
        <v>14615</v>
      </c>
      <c r="E24" s="3" t="s">
        <v>108</v>
      </c>
      <c r="F24" s="72" t="s">
        <v>42</v>
      </c>
      <c r="G24" s="62">
        <v>6</v>
      </c>
      <c r="H24" s="13">
        <v>6</v>
      </c>
      <c r="I24" s="13">
        <v>8</v>
      </c>
      <c r="J24" s="13">
        <v>8</v>
      </c>
      <c r="K24" s="13">
        <v>9</v>
      </c>
      <c r="L24" s="14">
        <f t="shared" si="0"/>
        <v>7.4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7.4</v>
      </c>
      <c r="Z24" s="13">
        <v>8</v>
      </c>
      <c r="AA24" s="13">
        <v>8</v>
      </c>
      <c r="AB24" s="13">
        <v>8</v>
      </c>
      <c r="AC24" s="13"/>
      <c r="AD24" s="13"/>
      <c r="AE24" s="14">
        <f t="shared" si="5"/>
        <v>8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8</v>
      </c>
      <c r="AS24" s="13">
        <v>8</v>
      </c>
      <c r="AT24" s="13">
        <v>9</v>
      </c>
      <c r="AU24" s="13">
        <v>9</v>
      </c>
      <c r="AV24" s="13"/>
      <c r="AW24" s="13"/>
      <c r="AX24" s="14">
        <f t="shared" si="10"/>
        <v>8.65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8.6999999999999993</v>
      </c>
      <c r="BL24" s="13">
        <v>9</v>
      </c>
      <c r="BM24" s="13">
        <v>8</v>
      </c>
      <c r="BN24" s="13">
        <v>8</v>
      </c>
      <c r="BO24" s="13"/>
      <c r="BP24" s="13"/>
      <c r="BQ24" s="14">
        <f t="shared" si="15"/>
        <v>8.3000000000000007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8.3000000000000007</v>
      </c>
      <c r="CE24" s="58">
        <f t="shared" si="20"/>
        <v>8</v>
      </c>
      <c r="CF24" s="22"/>
      <c r="CG24" s="58">
        <f t="shared" si="21"/>
        <v>8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4520444</v>
      </c>
      <c r="C25" s="2">
        <v>5227</v>
      </c>
      <c r="D25" s="2">
        <v>14721</v>
      </c>
      <c r="E25" s="2" t="s">
        <v>109</v>
      </c>
      <c r="F25" s="70" t="s">
        <v>42</v>
      </c>
      <c r="G25" s="61">
        <v>7</v>
      </c>
      <c r="H25" s="8">
        <v>7</v>
      </c>
      <c r="I25" s="8">
        <v>8</v>
      </c>
      <c r="J25" s="8">
        <v>8</v>
      </c>
      <c r="K25" s="8">
        <v>9</v>
      </c>
      <c r="L25" s="14">
        <f t="shared" si="0"/>
        <v>7.8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7.8</v>
      </c>
      <c r="Z25" s="8">
        <v>7</v>
      </c>
      <c r="AA25" s="8">
        <v>7</v>
      </c>
      <c r="AB25" s="8">
        <v>8</v>
      </c>
      <c r="AC25" s="8"/>
      <c r="AD25" s="8"/>
      <c r="AE25" s="14">
        <f t="shared" si="5"/>
        <v>7.35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7.4</v>
      </c>
      <c r="AS25" s="8">
        <v>10</v>
      </c>
      <c r="AT25" s="8">
        <v>8</v>
      </c>
      <c r="AU25" s="8">
        <v>6</v>
      </c>
      <c r="AV25" s="8"/>
      <c r="AW25" s="8"/>
      <c r="AX25" s="14">
        <f t="shared" si="10"/>
        <v>8.1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8.1</v>
      </c>
      <c r="BL25" s="8">
        <v>9</v>
      </c>
      <c r="BM25" s="8">
        <v>8</v>
      </c>
      <c r="BN25" s="8">
        <v>8</v>
      </c>
      <c r="BO25" s="8"/>
      <c r="BP25" s="8"/>
      <c r="BQ25" s="14">
        <f t="shared" si="15"/>
        <v>8.3000000000000007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8.3000000000000007</v>
      </c>
      <c r="CE25" s="58">
        <f t="shared" si="20"/>
        <v>8</v>
      </c>
      <c r="CF25" s="21"/>
      <c r="CG25" s="58">
        <f t="shared" si="21"/>
        <v>8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3297749</v>
      </c>
      <c r="C26" s="3">
        <v>5175</v>
      </c>
      <c r="D26" s="3">
        <v>14602</v>
      </c>
      <c r="E26" s="3" t="s">
        <v>110</v>
      </c>
      <c r="F26" s="72" t="s">
        <v>42</v>
      </c>
      <c r="G26" s="62">
        <v>9</v>
      </c>
      <c r="H26" s="13">
        <v>9</v>
      </c>
      <c r="I26" s="13">
        <v>9</v>
      </c>
      <c r="J26" s="13">
        <v>9</v>
      </c>
      <c r="K26" s="13">
        <v>9</v>
      </c>
      <c r="L26" s="14">
        <f t="shared" si="0"/>
        <v>9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9</v>
      </c>
      <c r="Z26" s="13">
        <v>7</v>
      </c>
      <c r="AA26" s="13">
        <v>9</v>
      </c>
      <c r="AB26" s="13">
        <v>9</v>
      </c>
      <c r="AC26" s="13"/>
      <c r="AD26" s="13"/>
      <c r="AE26" s="14">
        <f t="shared" si="5"/>
        <v>8.3000000000000007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8.3000000000000007</v>
      </c>
      <c r="AS26" s="13">
        <v>8</v>
      </c>
      <c r="AT26" s="13">
        <v>9</v>
      </c>
      <c r="AU26" s="13">
        <v>9</v>
      </c>
      <c r="AV26" s="13"/>
      <c r="AW26" s="13"/>
      <c r="AX26" s="14">
        <f t="shared" si="10"/>
        <v>8.65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8.6999999999999993</v>
      </c>
      <c r="BL26" s="13">
        <v>9</v>
      </c>
      <c r="BM26" s="13">
        <v>8</v>
      </c>
      <c r="BN26" s="13">
        <v>8</v>
      </c>
      <c r="BO26" s="13"/>
      <c r="BP26" s="13"/>
      <c r="BQ26" s="14">
        <f t="shared" si="15"/>
        <v>8.3000000000000007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8.3000000000000007</v>
      </c>
      <c r="CE26" s="58">
        <f t="shared" si="20"/>
        <v>9</v>
      </c>
      <c r="CF26" s="22"/>
      <c r="CG26" s="58">
        <f t="shared" si="21"/>
        <v>9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4520474</v>
      </c>
      <c r="C27" s="2">
        <v>5198</v>
      </c>
      <c r="D27" s="2">
        <v>14651</v>
      </c>
      <c r="E27" s="2" t="s">
        <v>111</v>
      </c>
      <c r="F27" s="70" t="s">
        <v>37</v>
      </c>
      <c r="G27" s="61">
        <v>9</v>
      </c>
      <c r="H27" s="8">
        <v>9</v>
      </c>
      <c r="I27" s="8">
        <v>9</v>
      </c>
      <c r="J27" s="8">
        <v>9</v>
      </c>
      <c r="K27" s="8">
        <v>10</v>
      </c>
      <c r="L27" s="14">
        <f t="shared" si="0"/>
        <v>9.1999999999999993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9.1999999999999993</v>
      </c>
      <c r="Z27" s="8">
        <v>9</v>
      </c>
      <c r="AA27" s="8">
        <v>9</v>
      </c>
      <c r="AB27" s="8">
        <v>9</v>
      </c>
      <c r="AC27" s="8"/>
      <c r="AD27" s="8"/>
      <c r="AE27" s="14">
        <f t="shared" si="5"/>
        <v>9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9</v>
      </c>
      <c r="AS27" s="8">
        <v>10</v>
      </c>
      <c r="AT27" s="8">
        <v>9</v>
      </c>
      <c r="AU27" s="8">
        <v>8</v>
      </c>
      <c r="AV27" s="8"/>
      <c r="AW27" s="8"/>
      <c r="AX27" s="14">
        <f t="shared" si="10"/>
        <v>9.0500000000000007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9.1</v>
      </c>
      <c r="BL27" s="8">
        <v>9</v>
      </c>
      <c r="BM27" s="8">
        <v>9</v>
      </c>
      <c r="BN27" s="8">
        <v>8</v>
      </c>
      <c r="BO27" s="8"/>
      <c r="BP27" s="8"/>
      <c r="BQ27" s="14">
        <f t="shared" si="15"/>
        <v>8.65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8.6999999999999993</v>
      </c>
      <c r="CE27" s="58">
        <f t="shared" si="20"/>
        <v>9</v>
      </c>
      <c r="CF27" s="21"/>
      <c r="CG27" s="58">
        <f t="shared" si="21"/>
        <v>9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7196109</v>
      </c>
      <c r="C28" s="3">
        <v>5176</v>
      </c>
      <c r="D28" s="3">
        <v>14604</v>
      </c>
      <c r="E28" s="3" t="s">
        <v>112</v>
      </c>
      <c r="F28" s="72" t="s">
        <v>42</v>
      </c>
      <c r="G28" s="62">
        <v>5</v>
      </c>
      <c r="H28" s="13">
        <v>5</v>
      </c>
      <c r="I28" s="13">
        <v>6</v>
      </c>
      <c r="J28" s="13"/>
      <c r="K28" s="13"/>
      <c r="L28" s="14">
        <f t="shared" si="0"/>
        <v>3.2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3.2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1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6657929</v>
      </c>
      <c r="C29" s="2">
        <v>5250</v>
      </c>
      <c r="D29" s="2">
        <v>14780</v>
      </c>
      <c r="E29" s="2" t="s">
        <v>113</v>
      </c>
      <c r="F29" s="70" t="s">
        <v>42</v>
      </c>
      <c r="G29" s="61">
        <v>5</v>
      </c>
      <c r="H29" s="8">
        <v>5</v>
      </c>
      <c r="I29" s="8">
        <v>7</v>
      </c>
      <c r="J29" s="8">
        <v>7</v>
      </c>
      <c r="K29" s="8">
        <v>6</v>
      </c>
      <c r="L29" s="14">
        <f t="shared" si="0"/>
        <v>6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6</v>
      </c>
      <c r="Z29" s="8">
        <v>6</v>
      </c>
      <c r="AA29" s="8">
        <v>8</v>
      </c>
      <c r="AB29" s="8">
        <v>5</v>
      </c>
      <c r="AC29" s="8"/>
      <c r="AD29" s="8"/>
      <c r="AE29" s="14">
        <f t="shared" si="5"/>
        <v>6.25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6.3</v>
      </c>
      <c r="AS29" s="8">
        <v>9</v>
      </c>
      <c r="AT29" s="8">
        <v>7</v>
      </c>
      <c r="AU29" s="8">
        <v>8</v>
      </c>
      <c r="AV29" s="8"/>
      <c r="AW29" s="8"/>
      <c r="AX29" s="14">
        <f t="shared" si="10"/>
        <v>8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8</v>
      </c>
      <c r="BL29" s="8">
        <v>8</v>
      </c>
      <c r="BM29" s="8">
        <v>9</v>
      </c>
      <c r="BN29" s="8">
        <v>7</v>
      </c>
      <c r="BO29" s="8"/>
      <c r="BP29" s="8"/>
      <c r="BQ29" s="14">
        <f t="shared" si="15"/>
        <v>8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8</v>
      </c>
      <c r="CE29" s="58">
        <f t="shared" si="20"/>
        <v>7</v>
      </c>
      <c r="CF29" s="21"/>
      <c r="CG29" s="58">
        <f t="shared" si="21"/>
        <v>7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10837327</v>
      </c>
      <c r="C30" s="3">
        <v>5181</v>
      </c>
      <c r="D30" s="3">
        <v>14617</v>
      </c>
      <c r="E30" s="3" t="s">
        <v>114</v>
      </c>
      <c r="F30" s="72" t="s">
        <v>42</v>
      </c>
      <c r="G30" s="62">
        <v>7</v>
      </c>
      <c r="H30" s="13">
        <v>7</v>
      </c>
      <c r="I30" s="13">
        <v>8</v>
      </c>
      <c r="J30" s="13">
        <v>8</v>
      </c>
      <c r="K30" s="13">
        <v>8</v>
      </c>
      <c r="L30" s="14">
        <f t="shared" si="0"/>
        <v>7.6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7.6</v>
      </c>
      <c r="Z30" s="13">
        <v>8</v>
      </c>
      <c r="AA30" s="13">
        <v>8</v>
      </c>
      <c r="AB30" s="13">
        <v>8</v>
      </c>
      <c r="AC30" s="13"/>
      <c r="AD30" s="13"/>
      <c r="AE30" s="14">
        <f t="shared" si="5"/>
        <v>8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8</v>
      </c>
      <c r="AS30" s="13">
        <v>7</v>
      </c>
      <c r="AT30" s="13">
        <v>8</v>
      </c>
      <c r="AU30" s="13">
        <v>9</v>
      </c>
      <c r="AV30" s="13"/>
      <c r="AW30" s="13"/>
      <c r="AX30" s="14">
        <f t="shared" si="10"/>
        <v>7.95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8</v>
      </c>
      <c r="BL30" s="13">
        <v>8</v>
      </c>
      <c r="BM30" s="13">
        <v>8</v>
      </c>
      <c r="BN30" s="13">
        <v>7</v>
      </c>
      <c r="BO30" s="13"/>
      <c r="BP30" s="13"/>
      <c r="BQ30" s="14">
        <f t="shared" si="15"/>
        <v>7.65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7.7</v>
      </c>
      <c r="CE30" s="58">
        <f t="shared" si="20"/>
        <v>8</v>
      </c>
      <c r="CF30" s="22"/>
      <c r="CG30" s="58">
        <f t="shared" si="21"/>
        <v>8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5822462</v>
      </c>
      <c r="C31" s="2">
        <v>5226</v>
      </c>
      <c r="D31" s="2">
        <v>14719</v>
      </c>
      <c r="E31" s="2" t="s">
        <v>115</v>
      </c>
      <c r="F31" s="70" t="s">
        <v>37</v>
      </c>
      <c r="G31" s="61">
        <v>6</v>
      </c>
      <c r="H31" s="8">
        <v>6</v>
      </c>
      <c r="I31" s="8">
        <v>8</v>
      </c>
      <c r="J31" s="8">
        <v>8</v>
      </c>
      <c r="K31" s="8">
        <v>8</v>
      </c>
      <c r="L31" s="14">
        <f t="shared" si="0"/>
        <v>7.2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7.2</v>
      </c>
      <c r="Z31" s="8">
        <v>9</v>
      </c>
      <c r="AA31" s="8">
        <v>8</v>
      </c>
      <c r="AB31" s="8">
        <v>9</v>
      </c>
      <c r="AC31" s="8"/>
      <c r="AD31" s="8"/>
      <c r="AE31" s="14">
        <f t="shared" si="5"/>
        <v>8.6999999999999993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8.6999999999999993</v>
      </c>
      <c r="AS31" s="8">
        <v>6</v>
      </c>
      <c r="AT31" s="8">
        <v>8</v>
      </c>
      <c r="AU31" s="8">
        <v>9</v>
      </c>
      <c r="AV31" s="8"/>
      <c r="AW31" s="8"/>
      <c r="AX31" s="14">
        <f t="shared" si="10"/>
        <v>7.6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7.6</v>
      </c>
      <c r="BL31" s="8">
        <v>8</v>
      </c>
      <c r="BM31" s="8">
        <v>8</v>
      </c>
      <c r="BN31" s="8">
        <v>7</v>
      </c>
      <c r="BO31" s="8"/>
      <c r="BP31" s="8"/>
      <c r="BQ31" s="14">
        <f t="shared" si="15"/>
        <v>7.65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7.7</v>
      </c>
      <c r="CE31" s="58">
        <f t="shared" si="20"/>
        <v>8</v>
      </c>
      <c r="CF31" s="21"/>
      <c r="CG31" s="58">
        <f t="shared" si="21"/>
        <v>8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5822461</v>
      </c>
      <c r="C32" s="3">
        <v>5199</v>
      </c>
      <c r="D32" s="3">
        <v>14657</v>
      </c>
      <c r="E32" s="3" t="s">
        <v>116</v>
      </c>
      <c r="F32" s="72" t="s">
        <v>37</v>
      </c>
      <c r="G32" s="62">
        <v>6</v>
      </c>
      <c r="H32" s="13">
        <v>6</v>
      </c>
      <c r="I32" s="13">
        <v>9</v>
      </c>
      <c r="J32" s="13">
        <v>8</v>
      </c>
      <c r="K32" s="13">
        <v>9</v>
      </c>
      <c r="L32" s="14">
        <f t="shared" si="0"/>
        <v>7.6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7.6</v>
      </c>
      <c r="Z32" s="13">
        <v>8</v>
      </c>
      <c r="AA32" s="13">
        <v>7</v>
      </c>
      <c r="AB32" s="13">
        <v>9</v>
      </c>
      <c r="AC32" s="13"/>
      <c r="AD32" s="13"/>
      <c r="AE32" s="14">
        <f t="shared" si="5"/>
        <v>8.0500000000000007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8.1</v>
      </c>
      <c r="AS32" s="13">
        <v>9</v>
      </c>
      <c r="AT32" s="13">
        <v>8</v>
      </c>
      <c r="AU32" s="13">
        <v>8</v>
      </c>
      <c r="AV32" s="13"/>
      <c r="AW32" s="13"/>
      <c r="AX32" s="14">
        <f t="shared" si="10"/>
        <v>8.35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8.4</v>
      </c>
      <c r="BL32" s="13">
        <v>8</v>
      </c>
      <c r="BM32" s="13">
        <v>9</v>
      </c>
      <c r="BN32" s="13">
        <v>9</v>
      </c>
      <c r="BO32" s="13"/>
      <c r="BP32" s="13"/>
      <c r="BQ32" s="14">
        <f t="shared" si="15"/>
        <v>8.6999999999999993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8.6999999999999993</v>
      </c>
      <c r="CE32" s="58">
        <f t="shared" si="20"/>
        <v>8</v>
      </c>
      <c r="CF32" s="22"/>
      <c r="CG32" s="58">
        <f t="shared" si="21"/>
        <v>8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6657941</v>
      </c>
      <c r="C33" s="2">
        <v>5184</v>
      </c>
      <c r="D33" s="2">
        <v>14623</v>
      </c>
      <c r="E33" s="2" t="s">
        <v>117</v>
      </c>
      <c r="F33" s="70" t="s">
        <v>37</v>
      </c>
      <c r="G33" s="61">
        <v>7</v>
      </c>
      <c r="H33" s="8">
        <v>7</v>
      </c>
      <c r="I33" s="8">
        <v>8</v>
      </c>
      <c r="J33" s="8">
        <v>8</v>
      </c>
      <c r="K33" s="8">
        <v>7</v>
      </c>
      <c r="L33" s="14">
        <f t="shared" si="0"/>
        <v>7.4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7.4</v>
      </c>
      <c r="Z33" s="8">
        <v>8</v>
      </c>
      <c r="AA33" s="8">
        <v>8</v>
      </c>
      <c r="AB33" s="8">
        <v>8</v>
      </c>
      <c r="AC33" s="8"/>
      <c r="AD33" s="8"/>
      <c r="AE33" s="14">
        <f t="shared" si="5"/>
        <v>8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8</v>
      </c>
      <c r="AS33" s="8">
        <v>7</v>
      </c>
      <c r="AT33" s="8">
        <v>8</v>
      </c>
      <c r="AU33" s="8">
        <v>8</v>
      </c>
      <c r="AV33" s="8"/>
      <c r="AW33" s="8"/>
      <c r="AX33" s="14">
        <f t="shared" si="10"/>
        <v>7.65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7.7</v>
      </c>
      <c r="BL33" s="8">
        <v>8</v>
      </c>
      <c r="BM33" s="8">
        <v>9</v>
      </c>
      <c r="BN33" s="8">
        <v>7</v>
      </c>
      <c r="BO33" s="8"/>
      <c r="BP33" s="8"/>
      <c r="BQ33" s="14">
        <f t="shared" si="15"/>
        <v>8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8</v>
      </c>
      <c r="CE33" s="58">
        <f t="shared" si="20"/>
        <v>8</v>
      </c>
      <c r="CF33" s="21"/>
      <c r="CG33" s="58">
        <f t="shared" si="21"/>
        <v>8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6473120</v>
      </c>
      <c r="C34" s="3">
        <v>5249</v>
      </c>
      <c r="D34" s="3">
        <v>14773</v>
      </c>
      <c r="E34" s="3" t="s">
        <v>118</v>
      </c>
      <c r="F34" s="72" t="s">
        <v>37</v>
      </c>
      <c r="G34" s="62">
        <v>7</v>
      </c>
      <c r="H34" s="13">
        <v>7</v>
      </c>
      <c r="I34" s="13">
        <v>8</v>
      </c>
      <c r="J34" s="13">
        <v>8</v>
      </c>
      <c r="K34" s="13">
        <v>7</v>
      </c>
      <c r="L34" s="14">
        <f t="shared" si="0"/>
        <v>7.4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7.4</v>
      </c>
      <c r="Z34" s="13">
        <v>9</v>
      </c>
      <c r="AA34" s="13">
        <v>8</v>
      </c>
      <c r="AB34" s="13">
        <v>8</v>
      </c>
      <c r="AC34" s="13"/>
      <c r="AD34" s="13"/>
      <c r="AE34" s="14">
        <f t="shared" si="5"/>
        <v>8.35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8.4</v>
      </c>
      <c r="AS34" s="13">
        <v>8</v>
      </c>
      <c r="AT34" s="13">
        <v>6</v>
      </c>
      <c r="AU34" s="13">
        <v>8</v>
      </c>
      <c r="AV34" s="13"/>
      <c r="AW34" s="13"/>
      <c r="AX34" s="14">
        <f t="shared" si="10"/>
        <v>7.3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7.3</v>
      </c>
      <c r="BL34" s="13">
        <v>9</v>
      </c>
      <c r="BM34" s="13">
        <v>10</v>
      </c>
      <c r="BN34" s="13">
        <v>8</v>
      </c>
      <c r="BO34" s="13"/>
      <c r="BP34" s="13"/>
      <c r="BQ34" s="14">
        <f t="shared" si="15"/>
        <v>9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9</v>
      </c>
      <c r="CE34" s="58">
        <f t="shared" si="20"/>
        <v>8</v>
      </c>
      <c r="CF34" s="22"/>
      <c r="CG34" s="58">
        <f t="shared" si="21"/>
        <v>8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5718803</v>
      </c>
      <c r="C35" s="2">
        <v>5182</v>
      </c>
      <c r="D35" s="2">
        <v>14619</v>
      </c>
      <c r="E35" s="2" t="s">
        <v>119</v>
      </c>
      <c r="F35" s="70" t="s">
        <v>37</v>
      </c>
      <c r="G35" s="61">
        <v>6</v>
      </c>
      <c r="H35" s="8">
        <v>6</v>
      </c>
      <c r="I35" s="8">
        <v>9</v>
      </c>
      <c r="J35" s="8">
        <v>8</v>
      </c>
      <c r="K35" s="8">
        <v>8</v>
      </c>
      <c r="L35" s="14">
        <f t="shared" si="0"/>
        <v>7.4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7.4</v>
      </c>
      <c r="Z35" s="8">
        <v>9</v>
      </c>
      <c r="AA35" s="8">
        <v>8</v>
      </c>
      <c r="AB35" s="8">
        <v>8</v>
      </c>
      <c r="AC35" s="8"/>
      <c r="AD35" s="8"/>
      <c r="AE35" s="14">
        <f t="shared" si="5"/>
        <v>8.35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8.4</v>
      </c>
      <c r="AS35" s="8">
        <v>9</v>
      </c>
      <c r="AT35" s="8">
        <v>8</v>
      </c>
      <c r="AU35" s="8">
        <v>9</v>
      </c>
      <c r="AV35" s="8"/>
      <c r="AW35" s="8"/>
      <c r="AX35" s="14">
        <f t="shared" si="10"/>
        <v>8.65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8.6999999999999993</v>
      </c>
      <c r="BL35" s="8">
        <v>8</v>
      </c>
      <c r="BM35" s="8">
        <v>10</v>
      </c>
      <c r="BN35" s="8">
        <v>8</v>
      </c>
      <c r="BO35" s="8"/>
      <c r="BP35" s="8"/>
      <c r="BQ35" s="14">
        <f t="shared" si="15"/>
        <v>8.6999999999999993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8.6999999999999993</v>
      </c>
      <c r="CE35" s="58">
        <f t="shared" si="20"/>
        <v>8</v>
      </c>
      <c r="CF35" s="21"/>
      <c r="CG35" s="58">
        <f t="shared" si="21"/>
        <v>8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19825710</v>
      </c>
      <c r="C36" s="3">
        <v>5186</v>
      </c>
      <c r="D36" s="3">
        <v>14627</v>
      </c>
      <c r="E36" s="3" t="s">
        <v>120</v>
      </c>
      <c r="F36" s="72" t="s">
        <v>42</v>
      </c>
      <c r="G36" s="62">
        <v>9</v>
      </c>
      <c r="H36" s="13">
        <v>9</v>
      </c>
      <c r="I36" s="13">
        <v>9</v>
      </c>
      <c r="J36" s="13">
        <v>9</v>
      </c>
      <c r="K36" s="13">
        <v>9</v>
      </c>
      <c r="L36" s="14">
        <f t="shared" si="0"/>
        <v>9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9</v>
      </c>
      <c r="Z36" s="13">
        <v>9</v>
      </c>
      <c r="AA36" s="13">
        <v>8</v>
      </c>
      <c r="AB36" s="13">
        <v>8</v>
      </c>
      <c r="AC36" s="13"/>
      <c r="AD36" s="13"/>
      <c r="AE36" s="14">
        <f t="shared" si="5"/>
        <v>8.35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8.4</v>
      </c>
      <c r="AS36" s="13">
        <v>7</v>
      </c>
      <c r="AT36" s="13">
        <v>9</v>
      </c>
      <c r="AU36" s="13">
        <v>9</v>
      </c>
      <c r="AV36" s="13"/>
      <c r="AW36" s="13"/>
      <c r="AX36" s="14">
        <f t="shared" si="10"/>
        <v>8.3000000000000007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8.3000000000000007</v>
      </c>
      <c r="BL36" s="13">
        <v>9</v>
      </c>
      <c r="BM36" s="13">
        <v>10</v>
      </c>
      <c r="BN36" s="13">
        <v>7</v>
      </c>
      <c r="BO36" s="13"/>
      <c r="BP36" s="13"/>
      <c r="BQ36" s="14">
        <f t="shared" si="15"/>
        <v>8.65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8.6999999999999993</v>
      </c>
      <c r="CE36" s="58">
        <f t="shared" si="20"/>
        <v>9</v>
      </c>
      <c r="CF36" s="22"/>
      <c r="CG36" s="58">
        <f t="shared" si="21"/>
        <v>9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19834284</v>
      </c>
      <c r="C37" s="2">
        <v>5183</v>
      </c>
      <c r="D37" s="2">
        <v>14621</v>
      </c>
      <c r="E37" s="2" t="s">
        <v>121</v>
      </c>
      <c r="F37" s="70" t="s">
        <v>37</v>
      </c>
      <c r="G37" s="61">
        <v>6</v>
      </c>
      <c r="H37" s="8">
        <v>6</v>
      </c>
      <c r="I37" s="8">
        <v>9</v>
      </c>
      <c r="J37" s="8">
        <v>8</v>
      </c>
      <c r="K37" s="8">
        <v>9</v>
      </c>
      <c r="L37" s="14">
        <f t="shared" si="0"/>
        <v>7.6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7.6</v>
      </c>
      <c r="Z37" s="8">
        <v>9</v>
      </c>
      <c r="AA37" s="8">
        <v>7</v>
      </c>
      <c r="AB37" s="8">
        <v>9</v>
      </c>
      <c r="AC37" s="8"/>
      <c r="AD37" s="8"/>
      <c r="AE37" s="14">
        <f t="shared" si="5"/>
        <v>8.4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8.4</v>
      </c>
      <c r="AS37" s="8">
        <v>9</v>
      </c>
      <c r="AT37" s="8">
        <v>8</v>
      </c>
      <c r="AU37" s="8">
        <v>9</v>
      </c>
      <c r="AV37" s="8"/>
      <c r="AW37" s="8"/>
      <c r="AX37" s="14">
        <f t="shared" si="10"/>
        <v>8.65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8.6999999999999993</v>
      </c>
      <c r="BL37" s="8">
        <v>9</v>
      </c>
      <c r="BM37" s="8">
        <v>10</v>
      </c>
      <c r="BN37" s="8">
        <v>8</v>
      </c>
      <c r="BO37" s="8"/>
      <c r="BP37" s="8"/>
      <c r="BQ37" s="14">
        <f t="shared" si="15"/>
        <v>9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9</v>
      </c>
      <c r="CE37" s="58">
        <f t="shared" si="20"/>
        <v>8</v>
      </c>
      <c r="CF37" s="21"/>
      <c r="CG37" s="58">
        <f t="shared" si="21"/>
        <v>8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6473139</v>
      </c>
      <c r="C38" s="3">
        <v>5224</v>
      </c>
      <c r="D38" s="3">
        <v>14712</v>
      </c>
      <c r="E38" s="3" t="s">
        <v>122</v>
      </c>
      <c r="F38" s="72" t="s">
        <v>37</v>
      </c>
      <c r="G38" s="62">
        <v>8</v>
      </c>
      <c r="H38" s="13">
        <v>8</v>
      </c>
      <c r="I38" s="13">
        <v>9</v>
      </c>
      <c r="J38" s="13">
        <v>8</v>
      </c>
      <c r="K38" s="13">
        <v>7</v>
      </c>
      <c r="L38" s="14">
        <f t="shared" si="0"/>
        <v>8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8</v>
      </c>
      <c r="Z38" s="13">
        <v>7</v>
      </c>
      <c r="AA38" s="13">
        <v>7</v>
      </c>
      <c r="AB38" s="13">
        <v>9</v>
      </c>
      <c r="AC38" s="13"/>
      <c r="AD38" s="13"/>
      <c r="AE38" s="14">
        <f t="shared" si="5"/>
        <v>7.7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7.7</v>
      </c>
      <c r="AS38" s="13">
        <v>6</v>
      </c>
      <c r="AT38" s="13">
        <v>6</v>
      </c>
      <c r="AU38" s="13">
        <v>8</v>
      </c>
      <c r="AV38" s="13"/>
      <c r="AW38" s="13"/>
      <c r="AX38" s="14">
        <f t="shared" si="10"/>
        <v>6.6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6.6</v>
      </c>
      <c r="BL38" s="13">
        <v>8</v>
      </c>
      <c r="BM38" s="13">
        <v>8</v>
      </c>
      <c r="BN38" s="13">
        <v>1</v>
      </c>
      <c r="BO38" s="13"/>
      <c r="BP38" s="13"/>
      <c r="BQ38" s="14">
        <f t="shared" si="15"/>
        <v>5.55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5.6</v>
      </c>
      <c r="CE38" s="58">
        <f t="shared" si="20"/>
        <v>7</v>
      </c>
      <c r="CF38" s="22"/>
      <c r="CG38" s="58">
        <f t="shared" si="21"/>
        <v>7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6473154</v>
      </c>
      <c r="C39" s="2">
        <v>5188</v>
      </c>
      <c r="D39" s="2">
        <v>14631</v>
      </c>
      <c r="E39" s="2" t="s">
        <v>123</v>
      </c>
      <c r="F39" s="70" t="s">
        <v>42</v>
      </c>
      <c r="G39" s="61">
        <v>8</v>
      </c>
      <c r="H39" s="8">
        <v>8</v>
      </c>
      <c r="I39" s="8">
        <v>9</v>
      </c>
      <c r="J39" s="8">
        <v>7</v>
      </c>
      <c r="K39" s="8">
        <v>9</v>
      </c>
      <c r="L39" s="14">
        <f t="shared" si="0"/>
        <v>8.1999999999999993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8.1999999999999993</v>
      </c>
      <c r="Z39" s="8">
        <v>8</v>
      </c>
      <c r="AA39" s="8">
        <v>8</v>
      </c>
      <c r="AB39" s="8">
        <v>9</v>
      </c>
      <c r="AC39" s="8"/>
      <c r="AD39" s="8"/>
      <c r="AE39" s="14">
        <f t="shared" si="5"/>
        <v>8.35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8.4</v>
      </c>
      <c r="AS39" s="8">
        <v>8</v>
      </c>
      <c r="AT39" s="8">
        <v>8</v>
      </c>
      <c r="AU39" s="8">
        <v>6</v>
      </c>
      <c r="AV39" s="8"/>
      <c r="AW39" s="8"/>
      <c r="AX39" s="14">
        <f t="shared" si="10"/>
        <v>7.4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7.4</v>
      </c>
      <c r="BL39" s="8">
        <v>8</v>
      </c>
      <c r="BM39" s="8">
        <v>8</v>
      </c>
      <c r="BN39" s="8">
        <v>7</v>
      </c>
      <c r="BO39" s="8"/>
      <c r="BP39" s="8"/>
      <c r="BQ39" s="14">
        <f t="shared" si="15"/>
        <v>7.65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7.7</v>
      </c>
      <c r="CE39" s="58">
        <f t="shared" si="20"/>
        <v>8</v>
      </c>
      <c r="CF39" s="21"/>
      <c r="CG39" s="58">
        <f t="shared" si="21"/>
        <v>8</v>
      </c>
      <c r="CH39" s="18" t="str">
        <f t="shared" si="22"/>
        <v>Aprobado</v>
      </c>
    </row>
    <row r="40" spans="1:86" ht="20.25" customHeight="1" x14ac:dyDescent="0.4">
      <c r="A40" s="71">
        <v>28</v>
      </c>
      <c r="B40" s="3">
        <v>4520480</v>
      </c>
      <c r="C40" s="3">
        <v>5187</v>
      </c>
      <c r="D40" s="3">
        <v>14629</v>
      </c>
      <c r="E40" s="3" t="s">
        <v>124</v>
      </c>
      <c r="F40" s="72" t="s">
        <v>37</v>
      </c>
      <c r="G40" s="62">
        <v>8</v>
      </c>
      <c r="H40" s="13">
        <v>8</v>
      </c>
      <c r="I40" s="13">
        <v>9</v>
      </c>
      <c r="J40" s="13">
        <v>7</v>
      </c>
      <c r="K40" s="13">
        <v>8</v>
      </c>
      <c r="L40" s="14">
        <f t="shared" si="0"/>
        <v>8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8</v>
      </c>
      <c r="Z40" s="13">
        <v>9</v>
      </c>
      <c r="AA40" s="13">
        <v>9</v>
      </c>
      <c r="AB40" s="13">
        <v>9</v>
      </c>
      <c r="AC40" s="13"/>
      <c r="AD40" s="13"/>
      <c r="AE40" s="14">
        <f t="shared" si="5"/>
        <v>9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9</v>
      </c>
      <c r="AS40" s="13">
        <v>7</v>
      </c>
      <c r="AT40" s="13">
        <v>9</v>
      </c>
      <c r="AU40" s="13">
        <v>9</v>
      </c>
      <c r="AV40" s="13"/>
      <c r="AW40" s="13"/>
      <c r="AX40" s="14">
        <f t="shared" si="10"/>
        <v>8.3000000000000007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8.3000000000000007</v>
      </c>
      <c r="BL40" s="13">
        <v>8</v>
      </c>
      <c r="BM40" s="13">
        <v>8</v>
      </c>
      <c r="BN40" s="13">
        <v>7</v>
      </c>
      <c r="BO40" s="13"/>
      <c r="BP40" s="13"/>
      <c r="BQ40" s="14">
        <f t="shared" si="15"/>
        <v>7.65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7.7</v>
      </c>
      <c r="CE40" s="58">
        <f t="shared" si="20"/>
        <v>8</v>
      </c>
      <c r="CF40" s="22"/>
      <c r="CG40" s="58">
        <f t="shared" si="21"/>
        <v>8</v>
      </c>
      <c r="CH40" s="17" t="str">
        <f t="shared" si="22"/>
        <v>Aprobado</v>
      </c>
    </row>
    <row r="41" spans="1:86" ht="20.25" customHeight="1" x14ac:dyDescent="0.4">
      <c r="A41" s="69">
        <v>29</v>
      </c>
      <c r="B41" s="2">
        <v>19833411</v>
      </c>
      <c r="C41" s="2">
        <v>5189</v>
      </c>
      <c r="D41" s="2">
        <v>14633</v>
      </c>
      <c r="E41" s="2" t="s">
        <v>125</v>
      </c>
      <c r="F41" s="70" t="s">
        <v>42</v>
      </c>
      <c r="G41" s="61">
        <v>6</v>
      </c>
      <c r="H41" s="8">
        <v>6</v>
      </c>
      <c r="I41" s="8">
        <v>8</v>
      </c>
      <c r="J41" s="8">
        <v>8</v>
      </c>
      <c r="K41" s="8">
        <v>8</v>
      </c>
      <c r="L41" s="14">
        <f t="shared" si="0"/>
        <v>7.2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7.2</v>
      </c>
      <c r="Z41" s="8">
        <v>9</v>
      </c>
      <c r="AA41" s="8">
        <v>7</v>
      </c>
      <c r="AB41" s="8">
        <v>8</v>
      </c>
      <c r="AC41" s="8"/>
      <c r="AD41" s="8"/>
      <c r="AE41" s="14">
        <f t="shared" si="5"/>
        <v>8.0500000000000007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8.1</v>
      </c>
      <c r="AS41" s="8">
        <v>7</v>
      </c>
      <c r="AT41" s="8">
        <v>8</v>
      </c>
      <c r="AU41" s="8">
        <v>9</v>
      </c>
      <c r="AV41" s="8"/>
      <c r="AW41" s="8"/>
      <c r="AX41" s="14">
        <f t="shared" si="10"/>
        <v>7.95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8</v>
      </c>
      <c r="BL41" s="8">
        <v>8</v>
      </c>
      <c r="BM41" s="8">
        <v>8</v>
      </c>
      <c r="BN41" s="8">
        <v>7</v>
      </c>
      <c r="BO41" s="8"/>
      <c r="BP41" s="8"/>
      <c r="BQ41" s="14">
        <f t="shared" si="15"/>
        <v>7.65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7.7</v>
      </c>
      <c r="CE41" s="58">
        <f t="shared" si="20"/>
        <v>8</v>
      </c>
      <c r="CF41" s="21"/>
      <c r="CG41" s="58">
        <f t="shared" si="21"/>
        <v>8</v>
      </c>
      <c r="CH41" s="18" t="str">
        <f t="shared" si="22"/>
        <v>Aprobado</v>
      </c>
    </row>
    <row r="42" spans="1:86" ht="20.25" customHeight="1" x14ac:dyDescent="0.4">
      <c r="A42" s="71">
        <v>30</v>
      </c>
      <c r="B42" s="3">
        <v>5834798</v>
      </c>
      <c r="C42" s="3">
        <v>5195</v>
      </c>
      <c r="D42" s="3">
        <v>14645</v>
      </c>
      <c r="E42" s="3" t="s">
        <v>126</v>
      </c>
      <c r="F42" s="72" t="s">
        <v>37</v>
      </c>
      <c r="G42" s="62">
        <v>6</v>
      </c>
      <c r="H42" s="13">
        <v>6</v>
      </c>
      <c r="I42" s="13">
        <v>6</v>
      </c>
      <c r="J42" s="13">
        <v>8</v>
      </c>
      <c r="K42" s="13">
        <v>8</v>
      </c>
      <c r="L42" s="14">
        <f t="shared" si="0"/>
        <v>6.8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6.8</v>
      </c>
      <c r="Z42" s="13">
        <v>8</v>
      </c>
      <c r="AA42" s="13">
        <v>8</v>
      </c>
      <c r="AB42" s="13">
        <v>9</v>
      </c>
      <c r="AC42" s="13"/>
      <c r="AD42" s="13"/>
      <c r="AE42" s="14">
        <f t="shared" si="5"/>
        <v>8.35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8.4</v>
      </c>
      <c r="AS42" s="13">
        <v>8</v>
      </c>
      <c r="AT42" s="13">
        <v>8</v>
      </c>
      <c r="AU42" s="13">
        <v>9</v>
      </c>
      <c r="AV42" s="13"/>
      <c r="AW42" s="13"/>
      <c r="AX42" s="14">
        <f t="shared" si="10"/>
        <v>8.3000000000000007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8.3000000000000007</v>
      </c>
      <c r="BL42" s="13">
        <v>8</v>
      </c>
      <c r="BM42" s="13">
        <v>8</v>
      </c>
      <c r="BN42" s="13">
        <v>7</v>
      </c>
      <c r="BO42" s="13"/>
      <c r="BP42" s="13"/>
      <c r="BQ42" s="14">
        <f t="shared" si="15"/>
        <v>7.65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7.7</v>
      </c>
      <c r="CE42" s="58">
        <f t="shared" si="20"/>
        <v>8</v>
      </c>
      <c r="CF42" s="22"/>
      <c r="CG42" s="58">
        <f t="shared" si="21"/>
        <v>8</v>
      </c>
      <c r="CH42" s="17" t="str">
        <f t="shared" si="22"/>
        <v>Aprobado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CH13:CH82">
    <cfRule type="cellIs" dxfId="123" priority="1" stopIfTrue="1" operator="equal">
      <formula>"Reprobado"</formula>
    </cfRule>
  </conditionalFormatting>
  <conditionalFormatting sqref="CF13:CF82">
    <cfRule type="cellIs" dxfId="122" priority="2" stopIfTrue="1" operator="between">
      <formula>0</formula>
      <formula>10</formula>
    </cfRule>
  </conditionalFormatting>
  <conditionalFormatting sqref="CG13:CG82">
    <cfRule type="cellIs" dxfId="121" priority="3" operator="between">
      <formula>7</formula>
      <formula>10</formula>
    </cfRule>
    <cfRule type="cellIs" dxfId="120" priority="4" operator="between">
      <formula>5</formula>
      <formula>6.99</formula>
    </cfRule>
    <cfRule type="cellIs" dxfId="119" priority="5" operator="between">
      <formula>0</formula>
      <formula>4.99</formula>
    </cfRule>
  </conditionalFormatting>
  <conditionalFormatting sqref="CE13:CE82">
    <cfRule type="cellIs" dxfId="118" priority="6" operator="between">
      <formula>7</formula>
      <formula>10</formula>
    </cfRule>
    <cfRule type="cellIs" dxfId="117" priority="7" operator="between">
      <formula>5</formula>
      <formula>6.99</formula>
    </cfRule>
    <cfRule type="cellIs" dxfId="116" priority="8" operator="between">
      <formula>0</formula>
      <formula>4.99</formula>
    </cfRule>
  </conditionalFormatting>
  <conditionalFormatting sqref="Y13:Y82">
    <cfRule type="cellIs" dxfId="115" priority="9" operator="between">
      <formula>7</formula>
      <formula>10</formula>
    </cfRule>
    <cfRule type="cellIs" dxfId="114" priority="10" operator="between">
      <formula>5</formula>
      <formula>6.99</formula>
    </cfRule>
    <cfRule type="cellIs" dxfId="113" priority="11" operator="between">
      <formula>0</formula>
      <formula>4.99</formula>
    </cfRule>
  </conditionalFormatting>
  <conditionalFormatting sqref="Y11">
    <cfRule type="cellIs" dxfId="112" priority="12" operator="greaterThan">
      <formula>1.1</formula>
    </cfRule>
  </conditionalFormatting>
  <conditionalFormatting sqref="AR11">
    <cfRule type="cellIs" dxfId="111" priority="13" operator="greaterThan">
      <formula>1.1</formula>
    </cfRule>
  </conditionalFormatting>
  <conditionalFormatting sqref="BK11">
    <cfRule type="cellIs" dxfId="110" priority="14" operator="greaterThan">
      <formula>1.1</formula>
    </cfRule>
  </conditionalFormatting>
  <conditionalFormatting sqref="AR13:AR82">
    <cfRule type="cellIs" dxfId="109" priority="15" operator="between">
      <formula>7</formula>
      <formula>10</formula>
    </cfRule>
    <cfRule type="cellIs" dxfId="108" priority="16" operator="between">
      <formula>5</formula>
      <formula>6.99</formula>
    </cfRule>
    <cfRule type="cellIs" dxfId="107" priority="17" operator="between">
      <formula>0</formula>
      <formula>4.99</formula>
    </cfRule>
  </conditionalFormatting>
  <conditionalFormatting sqref="BK13:BK82">
    <cfRule type="cellIs" dxfId="106" priority="18" operator="between">
      <formula>7</formula>
      <formula>10</formula>
    </cfRule>
    <cfRule type="cellIs" dxfId="105" priority="19" operator="between">
      <formula>5</formula>
      <formula>6.99</formula>
    </cfRule>
    <cfRule type="cellIs" dxfId="104" priority="20" operator="between">
      <formula>0</formula>
      <formula>4.99</formula>
    </cfRule>
  </conditionalFormatting>
  <conditionalFormatting sqref="CD13:CD82">
    <cfRule type="cellIs" dxfId="103" priority="21" operator="between">
      <formula>7</formula>
      <formula>10</formula>
    </cfRule>
    <cfRule type="cellIs" dxfId="102" priority="22" operator="between">
      <formula>5</formula>
      <formula>6.99</formula>
    </cfRule>
    <cfRule type="cellIs" dxfId="101" priority="23" operator="between">
      <formula>0</formula>
      <formula>4.99</formula>
    </cfRule>
  </conditionalFormatting>
  <conditionalFormatting sqref="CD11">
    <cfRule type="cellIs" dxfId="100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AL13" activePane="bottomRight" state="frozen"/>
      <selection pane="topRight"/>
      <selection pane="bottomLeft"/>
      <selection pane="bottomRight" activeCell="BL11" sqref="BL11:BP4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127</v>
      </c>
      <c r="E6" s="2" t="s">
        <v>96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75</v>
      </c>
      <c r="E7" s="6" t="s">
        <v>74</v>
      </c>
      <c r="G7" s="94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0.25</v>
      </c>
      <c r="H11" s="12">
        <v>0.25</v>
      </c>
      <c r="I11" s="12">
        <v>0.3</v>
      </c>
      <c r="J11" s="12">
        <v>0.2</v>
      </c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0.3</v>
      </c>
      <c r="AA11" s="12">
        <v>0.2</v>
      </c>
      <c r="AB11" s="12">
        <v>0.2</v>
      </c>
      <c r="AC11" s="12">
        <v>0.3</v>
      </c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0.25</v>
      </c>
      <c r="AT11" s="12">
        <v>0.1</v>
      </c>
      <c r="AU11" s="12">
        <v>0.35</v>
      </c>
      <c r="AV11" s="12">
        <v>0.3</v>
      </c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0.2</v>
      </c>
      <c r="BM11" s="12">
        <v>0.2</v>
      </c>
      <c r="BN11" s="12">
        <v>0.1</v>
      </c>
      <c r="BO11" s="12">
        <v>0.3</v>
      </c>
      <c r="BP11" s="12">
        <v>0.2</v>
      </c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19833798</v>
      </c>
      <c r="C13" s="2">
        <v>5177</v>
      </c>
      <c r="D13" s="2">
        <v>14606</v>
      </c>
      <c r="E13" s="2" t="s">
        <v>97</v>
      </c>
      <c r="F13" s="70" t="s">
        <v>42</v>
      </c>
      <c r="G13" s="61">
        <v>9</v>
      </c>
      <c r="H13" s="8">
        <v>7</v>
      </c>
      <c r="I13" s="8">
        <v>9</v>
      </c>
      <c r="J13" s="8">
        <v>4</v>
      </c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7.5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7.5</v>
      </c>
      <c r="Z13" s="8">
        <v>7</v>
      </c>
      <c r="AA13" s="8">
        <v>5</v>
      </c>
      <c r="AB13" s="8">
        <v>7</v>
      </c>
      <c r="AC13" s="8">
        <v>9</v>
      </c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7.2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7.2</v>
      </c>
      <c r="AS13" s="8">
        <v>8</v>
      </c>
      <c r="AT13" s="8">
        <v>10</v>
      </c>
      <c r="AU13" s="8">
        <v>5</v>
      </c>
      <c r="AV13" s="8">
        <v>9</v>
      </c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7.45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7.5</v>
      </c>
      <c r="BL13" s="8">
        <v>7</v>
      </c>
      <c r="BM13" s="8">
        <v>7</v>
      </c>
      <c r="BN13" s="8">
        <v>9</v>
      </c>
      <c r="BO13" s="8">
        <v>7</v>
      </c>
      <c r="BP13" s="8">
        <v>4</v>
      </c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6.6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6.6</v>
      </c>
      <c r="CE13" s="58">
        <f t="shared" ref="CE13:CE44" si="20">IF($G$4 = "MEDIA",ROUND(((Y13+AR13+BK13+CD13)/4),0),ROUND(((Y13+AR13+BK13)/3),0))</f>
        <v>7</v>
      </c>
      <c r="CF13" s="19"/>
      <c r="CG13" s="58">
        <f t="shared" ref="CG13:CG44" si="21">IF(AND(CE13&lt;5,$G$4="BASICA"),ROUND((CE13+CF13)/2,0),IF(AND(CE13&lt;6,$G$4="MEDIA"),ROUND((CE13+CF13)/2,0),CE13))</f>
        <v>7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7196100</v>
      </c>
      <c r="C14" s="3">
        <v>5178</v>
      </c>
      <c r="D14" s="3">
        <v>14608</v>
      </c>
      <c r="E14" s="3" t="s">
        <v>98</v>
      </c>
      <c r="F14" s="72" t="s">
        <v>42</v>
      </c>
      <c r="G14" s="62">
        <v>9</v>
      </c>
      <c r="H14" s="13">
        <v>7</v>
      </c>
      <c r="I14" s="13">
        <v>8</v>
      </c>
      <c r="J14" s="13">
        <v>3</v>
      </c>
      <c r="K14" s="13"/>
      <c r="L14" s="14">
        <f t="shared" si="0"/>
        <v>7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7</v>
      </c>
      <c r="Z14" s="13">
        <v>7</v>
      </c>
      <c r="AA14" s="13">
        <v>6</v>
      </c>
      <c r="AB14" s="13">
        <v>7</v>
      </c>
      <c r="AC14" s="13">
        <v>5</v>
      </c>
      <c r="AD14" s="13"/>
      <c r="AE14" s="14">
        <f t="shared" si="5"/>
        <v>6.2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6.2</v>
      </c>
      <c r="AS14" s="13">
        <v>7</v>
      </c>
      <c r="AT14" s="13">
        <v>10</v>
      </c>
      <c r="AU14" s="13">
        <v>6</v>
      </c>
      <c r="AV14" s="13">
        <v>6</v>
      </c>
      <c r="AW14" s="13"/>
      <c r="AX14" s="14">
        <f t="shared" si="10"/>
        <v>6.65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6.7</v>
      </c>
      <c r="BL14" s="13">
        <v>7</v>
      </c>
      <c r="BM14" s="13">
        <v>7</v>
      </c>
      <c r="BN14" s="13">
        <v>8</v>
      </c>
      <c r="BO14" s="13">
        <v>6</v>
      </c>
      <c r="BP14" s="13">
        <v>2</v>
      </c>
      <c r="BQ14" s="14">
        <f t="shared" si="15"/>
        <v>5.8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5.8</v>
      </c>
      <c r="CE14" s="58">
        <f t="shared" si="20"/>
        <v>6</v>
      </c>
      <c r="CF14" s="20"/>
      <c r="CG14" s="58">
        <f t="shared" si="21"/>
        <v>6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4520470</v>
      </c>
      <c r="C15" s="2">
        <v>5197</v>
      </c>
      <c r="D15" s="2">
        <v>14649</v>
      </c>
      <c r="E15" s="2" t="s">
        <v>99</v>
      </c>
      <c r="F15" s="70" t="s">
        <v>37</v>
      </c>
      <c r="G15" s="61">
        <v>6</v>
      </c>
      <c r="H15" s="8">
        <v>6</v>
      </c>
      <c r="I15" s="8">
        <v>9</v>
      </c>
      <c r="J15" s="8">
        <v>6</v>
      </c>
      <c r="K15" s="8"/>
      <c r="L15" s="14">
        <f t="shared" si="0"/>
        <v>6.9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6.9</v>
      </c>
      <c r="Z15" s="8">
        <v>6</v>
      </c>
      <c r="AA15" s="8">
        <v>5</v>
      </c>
      <c r="AB15" s="8">
        <v>7</v>
      </c>
      <c r="AC15" s="8">
        <v>8</v>
      </c>
      <c r="AD15" s="8"/>
      <c r="AE15" s="14">
        <f t="shared" si="5"/>
        <v>6.6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6.6</v>
      </c>
      <c r="AS15" s="8">
        <v>7</v>
      </c>
      <c r="AT15" s="8">
        <v>10</v>
      </c>
      <c r="AU15" s="8">
        <v>5</v>
      </c>
      <c r="AV15" s="8">
        <v>8</v>
      </c>
      <c r="AW15" s="8"/>
      <c r="AX15" s="14">
        <f t="shared" si="10"/>
        <v>6.9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6.9</v>
      </c>
      <c r="BL15" s="8">
        <v>7</v>
      </c>
      <c r="BM15" s="8">
        <v>7</v>
      </c>
      <c r="BN15" s="8">
        <v>6</v>
      </c>
      <c r="BO15" s="8">
        <v>6</v>
      </c>
      <c r="BP15" s="8">
        <v>6</v>
      </c>
      <c r="BQ15" s="14">
        <f t="shared" si="15"/>
        <v>6.4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6.4</v>
      </c>
      <c r="CE15" s="58">
        <f t="shared" si="20"/>
        <v>7</v>
      </c>
      <c r="CF15" s="21"/>
      <c r="CG15" s="58">
        <f t="shared" si="21"/>
        <v>7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4520456</v>
      </c>
      <c r="C16" s="3">
        <v>5193</v>
      </c>
      <c r="D16" s="3">
        <v>14641</v>
      </c>
      <c r="E16" s="3" t="s">
        <v>100</v>
      </c>
      <c r="F16" s="72" t="s">
        <v>37</v>
      </c>
      <c r="G16" s="62">
        <v>8</v>
      </c>
      <c r="H16" s="13">
        <v>8</v>
      </c>
      <c r="I16" s="13">
        <v>10</v>
      </c>
      <c r="J16" s="13">
        <v>4</v>
      </c>
      <c r="K16" s="13"/>
      <c r="L16" s="14">
        <f t="shared" si="0"/>
        <v>7.8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7.8</v>
      </c>
      <c r="Z16" s="13">
        <v>8</v>
      </c>
      <c r="AA16" s="13">
        <v>6</v>
      </c>
      <c r="AB16" s="13">
        <v>9</v>
      </c>
      <c r="AC16" s="13">
        <v>9</v>
      </c>
      <c r="AD16" s="13"/>
      <c r="AE16" s="14">
        <f t="shared" si="5"/>
        <v>8.1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8.1</v>
      </c>
      <c r="AS16" s="13">
        <v>8</v>
      </c>
      <c r="AT16" s="13">
        <v>10</v>
      </c>
      <c r="AU16" s="13">
        <v>8</v>
      </c>
      <c r="AV16" s="13">
        <v>9</v>
      </c>
      <c r="AW16" s="13"/>
      <c r="AX16" s="14">
        <f t="shared" si="10"/>
        <v>8.5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8.5</v>
      </c>
      <c r="BL16" s="13">
        <v>5</v>
      </c>
      <c r="BM16" s="13">
        <v>8</v>
      </c>
      <c r="BN16" s="13">
        <v>7</v>
      </c>
      <c r="BO16" s="13">
        <v>6</v>
      </c>
      <c r="BP16" s="13">
        <v>9</v>
      </c>
      <c r="BQ16" s="14">
        <f t="shared" si="15"/>
        <v>6.9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6.9</v>
      </c>
      <c r="CE16" s="58">
        <f t="shared" si="20"/>
        <v>8</v>
      </c>
      <c r="CF16" s="22"/>
      <c r="CG16" s="58">
        <f t="shared" si="21"/>
        <v>8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6473128</v>
      </c>
      <c r="C17" s="2">
        <v>5190</v>
      </c>
      <c r="D17" s="2">
        <v>14635</v>
      </c>
      <c r="E17" s="2" t="s">
        <v>101</v>
      </c>
      <c r="F17" s="70" t="s">
        <v>37</v>
      </c>
      <c r="G17" s="61">
        <v>8</v>
      </c>
      <c r="H17" s="8">
        <v>8</v>
      </c>
      <c r="I17" s="8">
        <v>9</v>
      </c>
      <c r="J17" s="8">
        <v>2</v>
      </c>
      <c r="K17" s="8"/>
      <c r="L17" s="14">
        <f t="shared" si="0"/>
        <v>7.1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7.1</v>
      </c>
      <c r="Z17" s="8">
        <v>7</v>
      </c>
      <c r="AA17" s="8">
        <v>5</v>
      </c>
      <c r="AB17" s="8">
        <v>8</v>
      </c>
      <c r="AC17" s="8">
        <v>9</v>
      </c>
      <c r="AD17" s="8"/>
      <c r="AE17" s="14">
        <f t="shared" si="5"/>
        <v>7.4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7.4</v>
      </c>
      <c r="AS17" s="8">
        <v>6</v>
      </c>
      <c r="AT17" s="8">
        <v>10</v>
      </c>
      <c r="AU17" s="8">
        <v>6</v>
      </c>
      <c r="AV17" s="8">
        <v>8</v>
      </c>
      <c r="AW17" s="8"/>
      <c r="AX17" s="14">
        <f t="shared" si="10"/>
        <v>7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7</v>
      </c>
      <c r="BL17" s="8">
        <v>5</v>
      </c>
      <c r="BM17" s="8">
        <v>6</v>
      </c>
      <c r="BN17" s="8">
        <v>8</v>
      </c>
      <c r="BO17" s="8">
        <v>8</v>
      </c>
      <c r="BP17" s="8">
        <v>5</v>
      </c>
      <c r="BQ17" s="14">
        <f t="shared" si="15"/>
        <v>6.4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6.4</v>
      </c>
      <c r="CE17" s="58">
        <f t="shared" si="20"/>
        <v>7</v>
      </c>
      <c r="CF17" s="21"/>
      <c r="CG17" s="58">
        <f t="shared" si="21"/>
        <v>7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19847339</v>
      </c>
      <c r="C18" s="3">
        <v>5185</v>
      </c>
      <c r="D18" s="3">
        <v>14625</v>
      </c>
      <c r="E18" s="3" t="s">
        <v>102</v>
      </c>
      <c r="F18" s="72" t="s">
        <v>37</v>
      </c>
      <c r="G18" s="62">
        <v>7</v>
      </c>
      <c r="H18" s="13">
        <v>8</v>
      </c>
      <c r="I18" s="13">
        <v>7</v>
      </c>
      <c r="J18" s="13">
        <v>2</v>
      </c>
      <c r="K18" s="13"/>
      <c r="L18" s="14">
        <f t="shared" si="0"/>
        <v>6.25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6.3</v>
      </c>
      <c r="Z18" s="13">
        <v>8</v>
      </c>
      <c r="AA18" s="13">
        <v>6</v>
      </c>
      <c r="AB18" s="13">
        <v>6</v>
      </c>
      <c r="AC18" s="13">
        <v>8</v>
      </c>
      <c r="AD18" s="13"/>
      <c r="AE18" s="14">
        <f t="shared" si="5"/>
        <v>7.2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7.2</v>
      </c>
      <c r="AS18" s="13">
        <v>6</v>
      </c>
      <c r="AT18" s="13">
        <v>10</v>
      </c>
      <c r="AU18" s="13">
        <v>6</v>
      </c>
      <c r="AV18" s="13">
        <v>8</v>
      </c>
      <c r="AW18" s="13"/>
      <c r="AX18" s="14">
        <f t="shared" si="10"/>
        <v>7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7</v>
      </c>
      <c r="BL18" s="13">
        <v>5</v>
      </c>
      <c r="BM18" s="13">
        <v>7</v>
      </c>
      <c r="BN18" s="13">
        <v>8</v>
      </c>
      <c r="BO18" s="13">
        <v>6</v>
      </c>
      <c r="BP18" s="13">
        <v>1</v>
      </c>
      <c r="BQ18" s="14">
        <f t="shared" si="15"/>
        <v>5.2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5.2</v>
      </c>
      <c r="CE18" s="58">
        <f t="shared" si="20"/>
        <v>6</v>
      </c>
      <c r="CF18" s="22"/>
      <c r="CG18" s="58">
        <f t="shared" si="21"/>
        <v>6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19843011</v>
      </c>
      <c r="C19" s="2">
        <v>5173</v>
      </c>
      <c r="D19" s="2">
        <v>14598</v>
      </c>
      <c r="E19" s="2" t="s">
        <v>103</v>
      </c>
      <c r="F19" s="70" t="s">
        <v>37</v>
      </c>
      <c r="G19" s="61">
        <v>7</v>
      </c>
      <c r="H19" s="8"/>
      <c r="I19" s="8">
        <v>6</v>
      </c>
      <c r="J19" s="8">
        <v>5</v>
      </c>
      <c r="K19" s="8"/>
      <c r="L19" s="14">
        <f t="shared" si="0"/>
        <v>4.55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4.5999999999999996</v>
      </c>
      <c r="Z19" s="8">
        <v>5</v>
      </c>
      <c r="AA19" s="8">
        <v>6</v>
      </c>
      <c r="AB19" s="8">
        <v>6</v>
      </c>
      <c r="AC19" s="8">
        <v>8</v>
      </c>
      <c r="AD19" s="8"/>
      <c r="AE19" s="14">
        <f t="shared" si="5"/>
        <v>6.3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6.3</v>
      </c>
      <c r="AS19" s="8">
        <v>7</v>
      </c>
      <c r="AT19" s="8">
        <v>10</v>
      </c>
      <c r="AU19" s="8">
        <v>1</v>
      </c>
      <c r="AV19" s="8">
        <v>7</v>
      </c>
      <c r="AW19" s="8"/>
      <c r="AX19" s="14">
        <f t="shared" si="10"/>
        <v>5.2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5.2</v>
      </c>
      <c r="BL19" s="8">
        <v>5</v>
      </c>
      <c r="BM19" s="8">
        <v>7</v>
      </c>
      <c r="BN19" s="8">
        <v>7</v>
      </c>
      <c r="BO19" s="8">
        <v>8</v>
      </c>
      <c r="BP19" s="8">
        <v>3</v>
      </c>
      <c r="BQ19" s="14">
        <f t="shared" si="15"/>
        <v>6.1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6.1</v>
      </c>
      <c r="CE19" s="58">
        <f t="shared" si="20"/>
        <v>6</v>
      </c>
      <c r="CF19" s="21"/>
      <c r="CG19" s="58">
        <f t="shared" si="21"/>
        <v>6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6473143</v>
      </c>
      <c r="C20" s="3">
        <v>5179</v>
      </c>
      <c r="D20" s="3">
        <v>14610</v>
      </c>
      <c r="E20" s="3" t="s">
        <v>104</v>
      </c>
      <c r="F20" s="72" t="s">
        <v>42</v>
      </c>
      <c r="G20" s="62">
        <v>6</v>
      </c>
      <c r="H20" s="13">
        <v>7</v>
      </c>
      <c r="I20" s="13">
        <v>8</v>
      </c>
      <c r="J20" s="13">
        <v>2</v>
      </c>
      <c r="K20" s="13"/>
      <c r="L20" s="14">
        <f t="shared" si="0"/>
        <v>6.05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6.1</v>
      </c>
      <c r="Z20" s="13">
        <v>6</v>
      </c>
      <c r="AA20" s="13">
        <v>6</v>
      </c>
      <c r="AB20" s="13">
        <v>8</v>
      </c>
      <c r="AC20" s="13">
        <v>9</v>
      </c>
      <c r="AD20" s="13"/>
      <c r="AE20" s="14">
        <f t="shared" si="5"/>
        <v>7.3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7.3</v>
      </c>
      <c r="AS20" s="13">
        <v>6</v>
      </c>
      <c r="AT20" s="13">
        <v>8</v>
      </c>
      <c r="AU20" s="13">
        <v>5</v>
      </c>
      <c r="AV20" s="13">
        <v>8</v>
      </c>
      <c r="AW20" s="13"/>
      <c r="AX20" s="14">
        <f t="shared" si="10"/>
        <v>6.45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6.5</v>
      </c>
      <c r="BL20" s="13">
        <v>5</v>
      </c>
      <c r="BM20" s="13">
        <v>6</v>
      </c>
      <c r="BN20" s="13">
        <v>9</v>
      </c>
      <c r="BO20" s="13">
        <v>8</v>
      </c>
      <c r="BP20" s="13">
        <v>2</v>
      </c>
      <c r="BQ20" s="14">
        <f t="shared" si="15"/>
        <v>5.9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5.9</v>
      </c>
      <c r="CE20" s="58">
        <f t="shared" si="20"/>
        <v>6</v>
      </c>
      <c r="CF20" s="22"/>
      <c r="CG20" s="58">
        <f t="shared" si="21"/>
        <v>6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6473122</v>
      </c>
      <c r="C21" s="2">
        <v>5191</v>
      </c>
      <c r="D21" s="2">
        <v>14637</v>
      </c>
      <c r="E21" s="2" t="s">
        <v>105</v>
      </c>
      <c r="F21" s="70" t="s">
        <v>42</v>
      </c>
      <c r="G21" s="61">
        <v>7</v>
      </c>
      <c r="H21" s="8">
        <v>8</v>
      </c>
      <c r="I21" s="8">
        <v>8</v>
      </c>
      <c r="J21" s="8">
        <v>5</v>
      </c>
      <c r="K21" s="8"/>
      <c r="L21" s="14">
        <f t="shared" si="0"/>
        <v>7.15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7.2</v>
      </c>
      <c r="Z21" s="8">
        <v>6</v>
      </c>
      <c r="AA21" s="8">
        <v>6</v>
      </c>
      <c r="AB21" s="8">
        <v>7</v>
      </c>
      <c r="AC21" s="8">
        <v>8</v>
      </c>
      <c r="AD21" s="8"/>
      <c r="AE21" s="14">
        <f t="shared" si="5"/>
        <v>6.8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6.8</v>
      </c>
      <c r="AS21" s="8">
        <v>7</v>
      </c>
      <c r="AT21" s="8">
        <v>10</v>
      </c>
      <c r="AU21" s="8">
        <v>5</v>
      </c>
      <c r="AV21" s="8">
        <v>7</v>
      </c>
      <c r="AW21" s="8"/>
      <c r="AX21" s="14">
        <f t="shared" si="10"/>
        <v>6.6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6.6</v>
      </c>
      <c r="BL21" s="8">
        <v>5</v>
      </c>
      <c r="BM21" s="8">
        <v>7</v>
      </c>
      <c r="BN21" s="8">
        <v>8</v>
      </c>
      <c r="BO21" s="8">
        <v>6</v>
      </c>
      <c r="BP21" s="8">
        <v>2</v>
      </c>
      <c r="BQ21" s="14">
        <f t="shared" si="15"/>
        <v>5.4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5.4</v>
      </c>
      <c r="CE21" s="58">
        <f t="shared" si="20"/>
        <v>7</v>
      </c>
      <c r="CF21" s="21"/>
      <c r="CG21" s="58">
        <f t="shared" si="21"/>
        <v>7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19833869</v>
      </c>
      <c r="C22" s="3">
        <v>5174</v>
      </c>
      <c r="D22" s="3">
        <v>14600</v>
      </c>
      <c r="E22" s="3" t="s">
        <v>106</v>
      </c>
      <c r="F22" s="72" t="s">
        <v>37</v>
      </c>
      <c r="G22" s="62">
        <v>7</v>
      </c>
      <c r="H22" s="13">
        <v>5</v>
      </c>
      <c r="I22" s="13">
        <v>8</v>
      </c>
      <c r="J22" s="13">
        <v>4</v>
      </c>
      <c r="K22" s="13"/>
      <c r="L22" s="14">
        <f t="shared" si="0"/>
        <v>6.2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6.2</v>
      </c>
      <c r="Z22" s="13">
        <v>5</v>
      </c>
      <c r="AA22" s="13">
        <v>6</v>
      </c>
      <c r="AB22" s="13">
        <v>7</v>
      </c>
      <c r="AC22" s="13">
        <v>8</v>
      </c>
      <c r="AD22" s="13"/>
      <c r="AE22" s="14">
        <f t="shared" si="5"/>
        <v>6.5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6.5</v>
      </c>
      <c r="AS22" s="13">
        <v>7</v>
      </c>
      <c r="AT22" s="13">
        <v>10</v>
      </c>
      <c r="AU22" s="13">
        <v>4</v>
      </c>
      <c r="AV22" s="13">
        <v>7</v>
      </c>
      <c r="AW22" s="13"/>
      <c r="AX22" s="14">
        <f t="shared" si="10"/>
        <v>6.25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6.3</v>
      </c>
      <c r="BL22" s="13">
        <v>5</v>
      </c>
      <c r="BM22" s="13">
        <v>7</v>
      </c>
      <c r="BN22" s="13">
        <v>7</v>
      </c>
      <c r="BO22" s="13">
        <v>5</v>
      </c>
      <c r="BP22" s="13">
        <v>3</v>
      </c>
      <c r="BQ22" s="14">
        <f t="shared" si="15"/>
        <v>5.2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5.2</v>
      </c>
      <c r="CE22" s="58">
        <f t="shared" si="20"/>
        <v>6</v>
      </c>
      <c r="CF22" s="22"/>
      <c r="CG22" s="58">
        <f t="shared" si="21"/>
        <v>6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4520443</v>
      </c>
      <c r="C23" s="2">
        <v>5196</v>
      </c>
      <c r="D23" s="2">
        <v>14647</v>
      </c>
      <c r="E23" s="2" t="s">
        <v>107</v>
      </c>
      <c r="F23" s="70" t="s">
        <v>37</v>
      </c>
      <c r="G23" s="61">
        <v>9</v>
      </c>
      <c r="H23" s="8">
        <v>7</v>
      </c>
      <c r="I23" s="8">
        <v>9</v>
      </c>
      <c r="J23" s="8">
        <v>6</v>
      </c>
      <c r="K23" s="8"/>
      <c r="L23" s="14">
        <f t="shared" si="0"/>
        <v>7.9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7.9</v>
      </c>
      <c r="Z23" s="8">
        <v>6</v>
      </c>
      <c r="AA23" s="8">
        <v>7</v>
      </c>
      <c r="AB23" s="8">
        <v>7</v>
      </c>
      <c r="AC23" s="8">
        <v>8</v>
      </c>
      <c r="AD23" s="8"/>
      <c r="AE23" s="14">
        <f t="shared" si="5"/>
        <v>7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7</v>
      </c>
      <c r="AS23" s="8">
        <v>7</v>
      </c>
      <c r="AT23" s="8">
        <v>10</v>
      </c>
      <c r="AU23" s="8">
        <v>6</v>
      </c>
      <c r="AV23" s="8">
        <v>8</v>
      </c>
      <c r="AW23" s="8"/>
      <c r="AX23" s="14">
        <f t="shared" si="10"/>
        <v>7.25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7.3</v>
      </c>
      <c r="BL23" s="8">
        <v>7</v>
      </c>
      <c r="BM23" s="8">
        <v>7</v>
      </c>
      <c r="BN23" s="8">
        <v>8</v>
      </c>
      <c r="BO23" s="8">
        <v>7</v>
      </c>
      <c r="BP23" s="8">
        <v>4</v>
      </c>
      <c r="BQ23" s="14">
        <f t="shared" si="15"/>
        <v>6.5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6.5</v>
      </c>
      <c r="CE23" s="58">
        <f t="shared" si="20"/>
        <v>7</v>
      </c>
      <c r="CF23" s="21"/>
      <c r="CG23" s="58">
        <f t="shared" si="21"/>
        <v>7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7296512</v>
      </c>
      <c r="C24" s="3">
        <v>5180</v>
      </c>
      <c r="D24" s="3">
        <v>14615</v>
      </c>
      <c r="E24" s="3" t="s">
        <v>108</v>
      </c>
      <c r="F24" s="72" t="s">
        <v>42</v>
      </c>
      <c r="G24" s="62">
        <v>7</v>
      </c>
      <c r="H24" s="13">
        <v>8</v>
      </c>
      <c r="I24" s="13">
        <v>9</v>
      </c>
      <c r="J24" s="13">
        <v>6</v>
      </c>
      <c r="K24" s="13"/>
      <c r="L24" s="14">
        <f t="shared" si="0"/>
        <v>7.65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7.7</v>
      </c>
      <c r="Z24" s="13">
        <v>7</v>
      </c>
      <c r="AA24" s="13">
        <v>5</v>
      </c>
      <c r="AB24" s="13">
        <v>7</v>
      </c>
      <c r="AC24" s="13">
        <v>8</v>
      </c>
      <c r="AD24" s="13"/>
      <c r="AE24" s="14">
        <f t="shared" si="5"/>
        <v>6.9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6.9</v>
      </c>
      <c r="AS24" s="13">
        <v>8</v>
      </c>
      <c r="AT24" s="13">
        <v>8</v>
      </c>
      <c r="AU24" s="13">
        <v>5</v>
      </c>
      <c r="AV24" s="13">
        <v>8</v>
      </c>
      <c r="AW24" s="13"/>
      <c r="AX24" s="14">
        <f t="shared" si="10"/>
        <v>6.95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7</v>
      </c>
      <c r="BL24" s="13">
        <v>5</v>
      </c>
      <c r="BM24" s="13">
        <v>8</v>
      </c>
      <c r="BN24" s="13">
        <v>9</v>
      </c>
      <c r="BO24" s="13">
        <v>7</v>
      </c>
      <c r="BP24" s="13">
        <v>3</v>
      </c>
      <c r="BQ24" s="14">
        <f t="shared" si="15"/>
        <v>6.2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6.2</v>
      </c>
      <c r="CE24" s="58">
        <f t="shared" si="20"/>
        <v>7</v>
      </c>
      <c r="CF24" s="22"/>
      <c r="CG24" s="58">
        <f t="shared" si="21"/>
        <v>7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4520444</v>
      </c>
      <c r="C25" s="2">
        <v>5227</v>
      </c>
      <c r="D25" s="2">
        <v>14721</v>
      </c>
      <c r="E25" s="2" t="s">
        <v>109</v>
      </c>
      <c r="F25" s="70" t="s">
        <v>42</v>
      </c>
      <c r="G25" s="61">
        <v>9</v>
      </c>
      <c r="H25" s="8">
        <v>8</v>
      </c>
      <c r="I25" s="8">
        <v>8</v>
      </c>
      <c r="J25" s="8">
        <v>3</v>
      </c>
      <c r="K25" s="8"/>
      <c r="L25" s="14">
        <f t="shared" si="0"/>
        <v>7.25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7.3</v>
      </c>
      <c r="Z25" s="8">
        <v>7</v>
      </c>
      <c r="AA25" s="8">
        <v>6</v>
      </c>
      <c r="AB25" s="8">
        <v>7</v>
      </c>
      <c r="AC25" s="8">
        <v>8</v>
      </c>
      <c r="AD25" s="8"/>
      <c r="AE25" s="14">
        <f t="shared" si="5"/>
        <v>7.1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7.1</v>
      </c>
      <c r="AS25" s="8">
        <v>7</v>
      </c>
      <c r="AT25" s="8">
        <v>8</v>
      </c>
      <c r="AU25" s="8">
        <v>6</v>
      </c>
      <c r="AV25" s="8">
        <v>6</v>
      </c>
      <c r="AW25" s="8"/>
      <c r="AX25" s="14">
        <f t="shared" si="10"/>
        <v>6.45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6.5</v>
      </c>
      <c r="BL25" s="8">
        <v>5</v>
      </c>
      <c r="BM25" s="8">
        <v>6</v>
      </c>
      <c r="BN25" s="8">
        <v>9</v>
      </c>
      <c r="BO25" s="8">
        <v>7</v>
      </c>
      <c r="BP25" s="8">
        <v>3</v>
      </c>
      <c r="BQ25" s="14">
        <f t="shared" si="15"/>
        <v>5.8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5.8</v>
      </c>
      <c r="CE25" s="58">
        <f t="shared" si="20"/>
        <v>7</v>
      </c>
      <c r="CF25" s="21"/>
      <c r="CG25" s="58">
        <f t="shared" si="21"/>
        <v>7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3297749</v>
      </c>
      <c r="C26" s="3">
        <v>5175</v>
      </c>
      <c r="D26" s="3">
        <v>14602</v>
      </c>
      <c r="E26" s="3" t="s">
        <v>110</v>
      </c>
      <c r="F26" s="72" t="s">
        <v>42</v>
      </c>
      <c r="G26" s="62">
        <v>9</v>
      </c>
      <c r="H26" s="13">
        <v>7</v>
      </c>
      <c r="I26" s="13">
        <v>9</v>
      </c>
      <c r="J26" s="13">
        <v>7</v>
      </c>
      <c r="K26" s="13"/>
      <c r="L26" s="14">
        <f t="shared" si="0"/>
        <v>8.1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8.1</v>
      </c>
      <c r="Z26" s="13">
        <v>7</v>
      </c>
      <c r="AA26" s="13">
        <v>9</v>
      </c>
      <c r="AB26" s="13">
        <v>9</v>
      </c>
      <c r="AC26" s="13">
        <v>9</v>
      </c>
      <c r="AD26" s="13"/>
      <c r="AE26" s="14">
        <f t="shared" si="5"/>
        <v>8.4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8.4</v>
      </c>
      <c r="AS26" s="13">
        <v>8</v>
      </c>
      <c r="AT26" s="13">
        <v>10</v>
      </c>
      <c r="AU26" s="13">
        <v>5</v>
      </c>
      <c r="AV26" s="13">
        <v>9</v>
      </c>
      <c r="AW26" s="13"/>
      <c r="AX26" s="14">
        <f t="shared" si="10"/>
        <v>7.45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7.5</v>
      </c>
      <c r="BL26" s="13">
        <v>5</v>
      </c>
      <c r="BM26" s="13">
        <v>8</v>
      </c>
      <c r="BN26" s="13">
        <v>9</v>
      </c>
      <c r="BO26" s="13">
        <v>8</v>
      </c>
      <c r="BP26" s="13">
        <v>8</v>
      </c>
      <c r="BQ26" s="14">
        <f t="shared" si="15"/>
        <v>7.5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7.5</v>
      </c>
      <c r="CE26" s="58">
        <f t="shared" si="20"/>
        <v>8</v>
      </c>
      <c r="CF26" s="22"/>
      <c r="CG26" s="58">
        <f t="shared" si="21"/>
        <v>8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4520474</v>
      </c>
      <c r="C27" s="2">
        <v>5198</v>
      </c>
      <c r="D27" s="2">
        <v>14651</v>
      </c>
      <c r="E27" s="2" t="s">
        <v>111</v>
      </c>
      <c r="F27" s="70" t="s">
        <v>37</v>
      </c>
      <c r="G27" s="61">
        <v>8</v>
      </c>
      <c r="H27" s="8">
        <v>8</v>
      </c>
      <c r="I27" s="8">
        <v>10</v>
      </c>
      <c r="J27" s="8">
        <v>4</v>
      </c>
      <c r="K27" s="8"/>
      <c r="L27" s="14">
        <f t="shared" si="0"/>
        <v>7.8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7.8</v>
      </c>
      <c r="Z27" s="8">
        <v>8</v>
      </c>
      <c r="AA27" s="8">
        <v>7</v>
      </c>
      <c r="AB27" s="8">
        <v>9</v>
      </c>
      <c r="AC27" s="8">
        <v>9</v>
      </c>
      <c r="AD27" s="8"/>
      <c r="AE27" s="14">
        <f t="shared" si="5"/>
        <v>8.3000000000000007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8.3000000000000007</v>
      </c>
      <c r="AS27" s="8">
        <v>8</v>
      </c>
      <c r="AT27" s="8">
        <v>10</v>
      </c>
      <c r="AU27" s="8">
        <v>8</v>
      </c>
      <c r="AV27" s="8">
        <v>9</v>
      </c>
      <c r="AW27" s="8"/>
      <c r="AX27" s="14">
        <f t="shared" si="10"/>
        <v>8.5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8.5</v>
      </c>
      <c r="BL27" s="8">
        <v>5</v>
      </c>
      <c r="BM27" s="8">
        <v>8</v>
      </c>
      <c r="BN27" s="8">
        <v>9</v>
      </c>
      <c r="BO27" s="8">
        <v>7</v>
      </c>
      <c r="BP27" s="8">
        <v>8</v>
      </c>
      <c r="BQ27" s="14">
        <f t="shared" si="15"/>
        <v>7.2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7.2</v>
      </c>
      <c r="CE27" s="58">
        <f t="shared" si="20"/>
        <v>8</v>
      </c>
      <c r="CF27" s="21"/>
      <c r="CG27" s="58">
        <f t="shared" si="21"/>
        <v>8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7196109</v>
      </c>
      <c r="C28" s="3">
        <v>5176</v>
      </c>
      <c r="D28" s="3">
        <v>14604</v>
      </c>
      <c r="E28" s="3" t="s">
        <v>112</v>
      </c>
      <c r="F28" s="72" t="s">
        <v>42</v>
      </c>
      <c r="G28" s="62">
        <v>6</v>
      </c>
      <c r="H28" s="13">
        <v>5</v>
      </c>
      <c r="I28" s="13"/>
      <c r="J28" s="13"/>
      <c r="K28" s="13"/>
      <c r="L28" s="14">
        <f t="shared" si="0"/>
        <v>2.75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2.8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1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6657929</v>
      </c>
      <c r="C29" s="2">
        <v>5250</v>
      </c>
      <c r="D29" s="2">
        <v>14780</v>
      </c>
      <c r="E29" s="2" t="s">
        <v>113</v>
      </c>
      <c r="F29" s="70" t="s">
        <v>42</v>
      </c>
      <c r="G29" s="61">
        <v>7</v>
      </c>
      <c r="H29" s="8">
        <v>7</v>
      </c>
      <c r="I29" s="8">
        <v>9</v>
      </c>
      <c r="J29" s="8">
        <v>4</v>
      </c>
      <c r="K29" s="8"/>
      <c r="L29" s="14">
        <f t="shared" si="0"/>
        <v>7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7</v>
      </c>
      <c r="Z29" s="8">
        <v>5</v>
      </c>
      <c r="AA29" s="8">
        <v>6</v>
      </c>
      <c r="AB29" s="8">
        <v>7</v>
      </c>
      <c r="AC29" s="8">
        <v>8</v>
      </c>
      <c r="AD29" s="8"/>
      <c r="AE29" s="14">
        <f t="shared" si="5"/>
        <v>6.5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6.5</v>
      </c>
      <c r="AS29" s="8">
        <v>7</v>
      </c>
      <c r="AT29" s="8">
        <v>10</v>
      </c>
      <c r="AU29" s="8">
        <v>4</v>
      </c>
      <c r="AV29" s="8">
        <v>7</v>
      </c>
      <c r="AW29" s="8"/>
      <c r="AX29" s="14">
        <f t="shared" si="10"/>
        <v>6.25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6.3</v>
      </c>
      <c r="BL29" s="8">
        <v>5</v>
      </c>
      <c r="BM29" s="8">
        <v>7</v>
      </c>
      <c r="BN29" s="8">
        <v>8</v>
      </c>
      <c r="BO29" s="8">
        <v>8</v>
      </c>
      <c r="BP29" s="8">
        <v>3</v>
      </c>
      <c r="BQ29" s="14">
        <f t="shared" si="15"/>
        <v>6.2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6.2</v>
      </c>
      <c r="CE29" s="58">
        <f t="shared" si="20"/>
        <v>7</v>
      </c>
      <c r="CF29" s="21"/>
      <c r="CG29" s="58">
        <f t="shared" si="21"/>
        <v>7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10837327</v>
      </c>
      <c r="C30" s="3">
        <v>5181</v>
      </c>
      <c r="D30" s="3">
        <v>14617</v>
      </c>
      <c r="E30" s="3" t="s">
        <v>114</v>
      </c>
      <c r="F30" s="72" t="s">
        <v>42</v>
      </c>
      <c r="G30" s="62">
        <v>9</v>
      </c>
      <c r="H30" s="13">
        <v>7</v>
      </c>
      <c r="I30" s="13">
        <v>8</v>
      </c>
      <c r="J30" s="13">
        <v>3</v>
      </c>
      <c r="K30" s="13"/>
      <c r="L30" s="14">
        <f t="shared" si="0"/>
        <v>7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</v>
      </c>
      <c r="Z30" s="13">
        <v>7</v>
      </c>
      <c r="AA30" s="13">
        <v>4</v>
      </c>
      <c r="AB30" s="13">
        <v>8</v>
      </c>
      <c r="AC30" s="13">
        <v>8</v>
      </c>
      <c r="AD30" s="13"/>
      <c r="AE30" s="14">
        <f t="shared" si="5"/>
        <v>6.9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6.9</v>
      </c>
      <c r="AS30" s="13">
        <v>6</v>
      </c>
      <c r="AT30" s="13">
        <v>10</v>
      </c>
      <c r="AU30" s="13">
        <v>6</v>
      </c>
      <c r="AV30" s="13">
        <v>7</v>
      </c>
      <c r="AW30" s="13"/>
      <c r="AX30" s="14">
        <f t="shared" si="10"/>
        <v>6.7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6.7</v>
      </c>
      <c r="BL30" s="13">
        <v>5</v>
      </c>
      <c r="BM30" s="13">
        <v>6</v>
      </c>
      <c r="BN30" s="13">
        <v>8</v>
      </c>
      <c r="BO30" s="13">
        <v>8</v>
      </c>
      <c r="BP30" s="13">
        <v>2</v>
      </c>
      <c r="BQ30" s="14">
        <f t="shared" si="15"/>
        <v>5.8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5.8</v>
      </c>
      <c r="CE30" s="58">
        <f t="shared" si="20"/>
        <v>7</v>
      </c>
      <c r="CF30" s="22"/>
      <c r="CG30" s="58">
        <f t="shared" si="21"/>
        <v>7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5822462</v>
      </c>
      <c r="C31" s="2">
        <v>5226</v>
      </c>
      <c r="D31" s="2">
        <v>14719</v>
      </c>
      <c r="E31" s="2" t="s">
        <v>115</v>
      </c>
      <c r="F31" s="70" t="s">
        <v>37</v>
      </c>
      <c r="G31" s="61">
        <v>6</v>
      </c>
      <c r="H31" s="8">
        <v>8</v>
      </c>
      <c r="I31" s="8">
        <v>8</v>
      </c>
      <c r="J31" s="8">
        <v>2</v>
      </c>
      <c r="K31" s="8"/>
      <c r="L31" s="14">
        <f t="shared" si="0"/>
        <v>6.3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6.3</v>
      </c>
      <c r="Z31" s="8">
        <v>6</v>
      </c>
      <c r="AA31" s="8">
        <v>6</v>
      </c>
      <c r="AB31" s="8">
        <v>7</v>
      </c>
      <c r="AC31" s="8">
        <v>8</v>
      </c>
      <c r="AD31" s="8"/>
      <c r="AE31" s="14">
        <f t="shared" si="5"/>
        <v>6.8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6.8</v>
      </c>
      <c r="AS31" s="8">
        <v>8</v>
      </c>
      <c r="AT31" s="8">
        <v>7</v>
      </c>
      <c r="AU31" s="8">
        <v>5</v>
      </c>
      <c r="AV31" s="8">
        <v>6</v>
      </c>
      <c r="AW31" s="8"/>
      <c r="AX31" s="14">
        <f t="shared" si="10"/>
        <v>6.25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6.3</v>
      </c>
      <c r="BL31" s="8">
        <v>5</v>
      </c>
      <c r="BM31" s="8">
        <v>7</v>
      </c>
      <c r="BN31" s="8">
        <v>8</v>
      </c>
      <c r="BO31" s="8">
        <v>9</v>
      </c>
      <c r="BP31" s="8">
        <v>4</v>
      </c>
      <c r="BQ31" s="14">
        <f t="shared" si="15"/>
        <v>6.7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6.7</v>
      </c>
      <c r="CE31" s="58">
        <f t="shared" si="20"/>
        <v>7</v>
      </c>
      <c r="CF31" s="21"/>
      <c r="CG31" s="58">
        <f t="shared" si="21"/>
        <v>7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5822461</v>
      </c>
      <c r="C32" s="3">
        <v>5199</v>
      </c>
      <c r="D32" s="3">
        <v>14657</v>
      </c>
      <c r="E32" s="3" t="s">
        <v>116</v>
      </c>
      <c r="F32" s="72" t="s">
        <v>37</v>
      </c>
      <c r="G32" s="62">
        <v>6</v>
      </c>
      <c r="H32" s="13">
        <v>8</v>
      </c>
      <c r="I32" s="13">
        <v>8</v>
      </c>
      <c r="J32" s="13">
        <v>2</v>
      </c>
      <c r="K32" s="13"/>
      <c r="L32" s="14">
        <f t="shared" si="0"/>
        <v>6.3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6.3</v>
      </c>
      <c r="Z32" s="13">
        <v>6</v>
      </c>
      <c r="AA32" s="13">
        <v>6</v>
      </c>
      <c r="AB32" s="13">
        <v>7</v>
      </c>
      <c r="AC32" s="13">
        <v>8</v>
      </c>
      <c r="AD32" s="13"/>
      <c r="AE32" s="14">
        <f t="shared" si="5"/>
        <v>6.8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6.8</v>
      </c>
      <c r="AS32" s="13">
        <v>8</v>
      </c>
      <c r="AT32" s="13">
        <v>10</v>
      </c>
      <c r="AU32" s="13">
        <v>5</v>
      </c>
      <c r="AV32" s="13">
        <v>4</v>
      </c>
      <c r="AW32" s="13"/>
      <c r="AX32" s="14">
        <f t="shared" si="10"/>
        <v>5.95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6</v>
      </c>
      <c r="BL32" s="13">
        <v>5</v>
      </c>
      <c r="BM32" s="13">
        <v>7</v>
      </c>
      <c r="BN32" s="13">
        <v>8</v>
      </c>
      <c r="BO32" s="13">
        <v>9</v>
      </c>
      <c r="BP32" s="13">
        <v>4</v>
      </c>
      <c r="BQ32" s="14">
        <f t="shared" si="15"/>
        <v>6.7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6.7</v>
      </c>
      <c r="CE32" s="58">
        <f t="shared" si="20"/>
        <v>6</v>
      </c>
      <c r="CF32" s="22"/>
      <c r="CG32" s="58">
        <f t="shared" si="21"/>
        <v>6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6657941</v>
      </c>
      <c r="C33" s="2">
        <v>5184</v>
      </c>
      <c r="D33" s="2">
        <v>14623</v>
      </c>
      <c r="E33" s="2" t="s">
        <v>117</v>
      </c>
      <c r="F33" s="70" t="s">
        <v>37</v>
      </c>
      <c r="G33" s="61">
        <v>9</v>
      </c>
      <c r="H33" s="8">
        <v>7</v>
      </c>
      <c r="I33" s="8">
        <v>8</v>
      </c>
      <c r="J33" s="8">
        <v>3</v>
      </c>
      <c r="K33" s="8"/>
      <c r="L33" s="14">
        <f t="shared" si="0"/>
        <v>7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7</v>
      </c>
      <c r="Z33" s="8">
        <v>7</v>
      </c>
      <c r="AA33" s="8">
        <v>5</v>
      </c>
      <c r="AB33" s="8">
        <v>8</v>
      </c>
      <c r="AC33" s="8">
        <v>8</v>
      </c>
      <c r="AD33" s="8"/>
      <c r="AE33" s="14">
        <f t="shared" si="5"/>
        <v>7.1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7.1</v>
      </c>
      <c r="AS33" s="8">
        <v>6</v>
      </c>
      <c r="AT33" s="8">
        <v>7</v>
      </c>
      <c r="AU33" s="8">
        <v>6</v>
      </c>
      <c r="AV33" s="8">
        <v>6</v>
      </c>
      <c r="AW33" s="8"/>
      <c r="AX33" s="14">
        <f t="shared" si="10"/>
        <v>6.1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6.1</v>
      </c>
      <c r="BL33" s="8">
        <v>5</v>
      </c>
      <c r="BM33" s="8">
        <v>6</v>
      </c>
      <c r="BN33" s="8">
        <v>8</v>
      </c>
      <c r="BO33" s="8">
        <v>8</v>
      </c>
      <c r="BP33" s="8">
        <v>1</v>
      </c>
      <c r="BQ33" s="14">
        <f t="shared" si="15"/>
        <v>5.6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5.6</v>
      </c>
      <c r="CE33" s="58">
        <f t="shared" si="20"/>
        <v>6</v>
      </c>
      <c r="CF33" s="21"/>
      <c r="CG33" s="58">
        <f t="shared" si="21"/>
        <v>6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6473120</v>
      </c>
      <c r="C34" s="3">
        <v>5249</v>
      </c>
      <c r="D34" s="3">
        <v>14773</v>
      </c>
      <c r="E34" s="3" t="s">
        <v>118</v>
      </c>
      <c r="F34" s="72" t="s">
        <v>37</v>
      </c>
      <c r="G34" s="62">
        <v>7</v>
      </c>
      <c r="H34" s="13">
        <v>8</v>
      </c>
      <c r="I34" s="13">
        <v>9</v>
      </c>
      <c r="J34" s="13">
        <v>2</v>
      </c>
      <c r="K34" s="13"/>
      <c r="L34" s="14">
        <f t="shared" si="0"/>
        <v>6.85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6.9</v>
      </c>
      <c r="Z34" s="13">
        <v>8</v>
      </c>
      <c r="AA34" s="13">
        <v>6</v>
      </c>
      <c r="AB34" s="13">
        <v>6</v>
      </c>
      <c r="AC34" s="13">
        <v>9</v>
      </c>
      <c r="AD34" s="13"/>
      <c r="AE34" s="14">
        <f t="shared" si="5"/>
        <v>7.5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7.5</v>
      </c>
      <c r="AS34" s="13">
        <v>7</v>
      </c>
      <c r="AT34" s="13">
        <v>10</v>
      </c>
      <c r="AU34" s="13">
        <v>5</v>
      </c>
      <c r="AV34" s="13">
        <v>9</v>
      </c>
      <c r="AW34" s="13"/>
      <c r="AX34" s="14">
        <f t="shared" si="10"/>
        <v>7.2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7.2</v>
      </c>
      <c r="BL34" s="13">
        <v>5</v>
      </c>
      <c r="BM34" s="13">
        <v>7</v>
      </c>
      <c r="BN34" s="13">
        <v>9</v>
      </c>
      <c r="BO34" s="13">
        <v>8</v>
      </c>
      <c r="BP34" s="13">
        <v>4</v>
      </c>
      <c r="BQ34" s="14">
        <f t="shared" si="15"/>
        <v>6.5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6.5</v>
      </c>
      <c r="CE34" s="58">
        <f t="shared" si="20"/>
        <v>7</v>
      </c>
      <c r="CF34" s="22"/>
      <c r="CG34" s="58">
        <f t="shared" si="21"/>
        <v>7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5718803</v>
      </c>
      <c r="C35" s="2">
        <v>5182</v>
      </c>
      <c r="D35" s="2">
        <v>14619</v>
      </c>
      <c r="E35" s="2" t="s">
        <v>119</v>
      </c>
      <c r="F35" s="70" t="s">
        <v>37</v>
      </c>
      <c r="G35" s="61">
        <v>7</v>
      </c>
      <c r="H35" s="8">
        <v>8</v>
      </c>
      <c r="I35" s="8">
        <v>8</v>
      </c>
      <c r="J35" s="8">
        <v>3</v>
      </c>
      <c r="K35" s="8"/>
      <c r="L35" s="14">
        <f t="shared" si="0"/>
        <v>6.75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6.8</v>
      </c>
      <c r="Z35" s="8">
        <v>6</v>
      </c>
      <c r="AA35" s="8">
        <v>6</v>
      </c>
      <c r="AB35" s="8">
        <v>7</v>
      </c>
      <c r="AC35" s="8">
        <v>9</v>
      </c>
      <c r="AD35" s="8"/>
      <c r="AE35" s="14">
        <f t="shared" si="5"/>
        <v>7.1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7.1</v>
      </c>
      <c r="AS35" s="8">
        <v>8</v>
      </c>
      <c r="AT35" s="8">
        <v>10</v>
      </c>
      <c r="AU35" s="8">
        <v>7</v>
      </c>
      <c r="AV35" s="8">
        <v>9</v>
      </c>
      <c r="AW35" s="8"/>
      <c r="AX35" s="14">
        <f t="shared" si="10"/>
        <v>8.15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8.1999999999999993</v>
      </c>
      <c r="BL35" s="8">
        <v>5</v>
      </c>
      <c r="BM35" s="8">
        <v>7</v>
      </c>
      <c r="BN35" s="8">
        <v>8</v>
      </c>
      <c r="BO35" s="8">
        <v>8</v>
      </c>
      <c r="BP35" s="8">
        <v>5</v>
      </c>
      <c r="BQ35" s="14">
        <f t="shared" si="15"/>
        <v>6.6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6.6</v>
      </c>
      <c r="CE35" s="58">
        <f t="shared" si="20"/>
        <v>7</v>
      </c>
      <c r="CF35" s="21"/>
      <c r="CG35" s="58">
        <f t="shared" si="21"/>
        <v>7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19825710</v>
      </c>
      <c r="C36" s="3">
        <v>5186</v>
      </c>
      <c r="D36" s="3">
        <v>14627</v>
      </c>
      <c r="E36" s="3" t="s">
        <v>120</v>
      </c>
      <c r="F36" s="72" t="s">
        <v>42</v>
      </c>
      <c r="G36" s="62">
        <v>8</v>
      </c>
      <c r="H36" s="13">
        <v>7</v>
      </c>
      <c r="I36" s="13">
        <v>9</v>
      </c>
      <c r="J36" s="13">
        <v>2</v>
      </c>
      <c r="K36" s="13"/>
      <c r="L36" s="14">
        <f t="shared" si="0"/>
        <v>6.85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6.9</v>
      </c>
      <c r="Z36" s="13">
        <v>7</v>
      </c>
      <c r="AA36" s="13">
        <v>6</v>
      </c>
      <c r="AB36" s="13">
        <v>9</v>
      </c>
      <c r="AC36" s="13">
        <v>9</v>
      </c>
      <c r="AD36" s="13"/>
      <c r="AE36" s="14">
        <f t="shared" si="5"/>
        <v>7.8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7.8</v>
      </c>
      <c r="AS36" s="13">
        <v>8</v>
      </c>
      <c r="AT36" s="13">
        <v>10</v>
      </c>
      <c r="AU36" s="13">
        <v>2</v>
      </c>
      <c r="AV36" s="13">
        <v>9</v>
      </c>
      <c r="AW36" s="13"/>
      <c r="AX36" s="14">
        <f t="shared" si="10"/>
        <v>6.4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6.4</v>
      </c>
      <c r="BL36" s="13">
        <v>5</v>
      </c>
      <c r="BM36" s="13">
        <v>8</v>
      </c>
      <c r="BN36" s="13">
        <v>9</v>
      </c>
      <c r="BO36" s="13">
        <v>8</v>
      </c>
      <c r="BP36" s="13">
        <v>4</v>
      </c>
      <c r="BQ36" s="14">
        <f t="shared" si="15"/>
        <v>6.7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6.7</v>
      </c>
      <c r="CE36" s="58">
        <f t="shared" si="20"/>
        <v>7</v>
      </c>
      <c r="CF36" s="22"/>
      <c r="CG36" s="58">
        <f t="shared" si="21"/>
        <v>7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19834284</v>
      </c>
      <c r="C37" s="2">
        <v>5183</v>
      </c>
      <c r="D37" s="2">
        <v>14621</v>
      </c>
      <c r="E37" s="2" t="s">
        <v>121</v>
      </c>
      <c r="F37" s="70" t="s">
        <v>37</v>
      </c>
      <c r="G37" s="61">
        <v>7</v>
      </c>
      <c r="H37" s="8">
        <v>8</v>
      </c>
      <c r="I37" s="8">
        <v>8</v>
      </c>
      <c r="J37" s="8">
        <v>3</v>
      </c>
      <c r="K37" s="8"/>
      <c r="L37" s="14">
        <f t="shared" si="0"/>
        <v>6.75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6.8</v>
      </c>
      <c r="Z37" s="8">
        <v>8</v>
      </c>
      <c r="AA37" s="8">
        <v>6</v>
      </c>
      <c r="AB37" s="8">
        <v>6</v>
      </c>
      <c r="AC37" s="8">
        <v>8</v>
      </c>
      <c r="AD37" s="8"/>
      <c r="AE37" s="14">
        <f t="shared" si="5"/>
        <v>7.2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7.2</v>
      </c>
      <c r="AS37" s="8">
        <v>8</v>
      </c>
      <c r="AT37" s="8">
        <v>10</v>
      </c>
      <c r="AU37" s="8">
        <v>7</v>
      </c>
      <c r="AV37" s="8">
        <v>9</v>
      </c>
      <c r="AW37" s="8"/>
      <c r="AX37" s="14">
        <f t="shared" si="10"/>
        <v>8.15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8.1999999999999993</v>
      </c>
      <c r="BL37" s="8">
        <v>5</v>
      </c>
      <c r="BM37" s="8">
        <v>7</v>
      </c>
      <c r="BN37" s="8">
        <v>9</v>
      </c>
      <c r="BO37" s="8">
        <v>9</v>
      </c>
      <c r="BP37" s="8">
        <v>7</v>
      </c>
      <c r="BQ37" s="14">
        <f t="shared" si="15"/>
        <v>7.4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7.4</v>
      </c>
      <c r="CE37" s="58">
        <f t="shared" si="20"/>
        <v>7</v>
      </c>
      <c r="CF37" s="21"/>
      <c r="CG37" s="58">
        <f t="shared" si="21"/>
        <v>7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6473139</v>
      </c>
      <c r="C38" s="3">
        <v>5224</v>
      </c>
      <c r="D38" s="3">
        <v>14712</v>
      </c>
      <c r="E38" s="3" t="s">
        <v>122</v>
      </c>
      <c r="F38" s="72" t="s">
        <v>37</v>
      </c>
      <c r="G38" s="62">
        <v>6</v>
      </c>
      <c r="H38" s="13">
        <v>6</v>
      </c>
      <c r="I38" s="13">
        <v>9</v>
      </c>
      <c r="J38" s="13">
        <v>4</v>
      </c>
      <c r="K38" s="13"/>
      <c r="L38" s="14">
        <f t="shared" si="0"/>
        <v>6.5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6.5</v>
      </c>
      <c r="Z38" s="13">
        <v>6</v>
      </c>
      <c r="AA38" s="13">
        <v>6</v>
      </c>
      <c r="AB38" s="13">
        <v>7</v>
      </c>
      <c r="AC38" s="13">
        <v>8</v>
      </c>
      <c r="AD38" s="13"/>
      <c r="AE38" s="14">
        <f t="shared" si="5"/>
        <v>6.8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6.8</v>
      </c>
      <c r="AS38" s="13">
        <v>6</v>
      </c>
      <c r="AT38" s="13">
        <v>10</v>
      </c>
      <c r="AU38" s="13">
        <v>5</v>
      </c>
      <c r="AV38" s="13">
        <v>8</v>
      </c>
      <c r="AW38" s="13"/>
      <c r="AX38" s="14">
        <f t="shared" si="10"/>
        <v>6.65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6.7</v>
      </c>
      <c r="BL38" s="13">
        <v>7</v>
      </c>
      <c r="BM38" s="13">
        <v>7</v>
      </c>
      <c r="BN38" s="13">
        <v>8</v>
      </c>
      <c r="BO38" s="13">
        <v>8</v>
      </c>
      <c r="BP38" s="13">
        <v>3</v>
      </c>
      <c r="BQ38" s="14">
        <f t="shared" si="15"/>
        <v>6.6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6.6</v>
      </c>
      <c r="CE38" s="58">
        <f t="shared" si="20"/>
        <v>7</v>
      </c>
      <c r="CF38" s="22"/>
      <c r="CG38" s="58">
        <f t="shared" si="21"/>
        <v>7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6473154</v>
      </c>
      <c r="C39" s="2">
        <v>5188</v>
      </c>
      <c r="D39" s="2">
        <v>14631</v>
      </c>
      <c r="E39" s="2" t="s">
        <v>123</v>
      </c>
      <c r="F39" s="70" t="s">
        <v>42</v>
      </c>
      <c r="G39" s="61">
        <v>6</v>
      </c>
      <c r="H39" s="8">
        <v>7</v>
      </c>
      <c r="I39" s="8">
        <v>9</v>
      </c>
      <c r="J39" s="8">
        <v>7</v>
      </c>
      <c r="K39" s="8"/>
      <c r="L39" s="14">
        <f t="shared" si="0"/>
        <v>7.35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7.4</v>
      </c>
      <c r="Z39" s="8">
        <v>6</v>
      </c>
      <c r="AA39" s="8">
        <v>6</v>
      </c>
      <c r="AB39" s="8">
        <v>8</v>
      </c>
      <c r="AC39" s="8">
        <v>8</v>
      </c>
      <c r="AD39" s="8"/>
      <c r="AE39" s="14">
        <f t="shared" si="5"/>
        <v>7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7</v>
      </c>
      <c r="AS39" s="8">
        <v>6</v>
      </c>
      <c r="AT39" s="8">
        <v>10</v>
      </c>
      <c r="AU39" s="8">
        <v>6</v>
      </c>
      <c r="AV39" s="8">
        <v>9</v>
      </c>
      <c r="AW39" s="8"/>
      <c r="AX39" s="14">
        <f t="shared" si="10"/>
        <v>7.3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7.3</v>
      </c>
      <c r="BL39" s="8">
        <v>5</v>
      </c>
      <c r="BM39" s="8">
        <v>7</v>
      </c>
      <c r="BN39" s="8">
        <v>9</v>
      </c>
      <c r="BO39" s="8">
        <v>8</v>
      </c>
      <c r="BP39" s="8">
        <v>2</v>
      </c>
      <c r="BQ39" s="14">
        <f t="shared" si="15"/>
        <v>6.1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6.1</v>
      </c>
      <c r="CE39" s="58">
        <f t="shared" si="20"/>
        <v>7</v>
      </c>
      <c r="CF39" s="21"/>
      <c r="CG39" s="58">
        <f t="shared" si="21"/>
        <v>7</v>
      </c>
      <c r="CH39" s="18" t="str">
        <f t="shared" si="22"/>
        <v>Aprobado</v>
      </c>
    </row>
    <row r="40" spans="1:86" ht="20.25" customHeight="1" x14ac:dyDescent="0.4">
      <c r="A40" s="71">
        <v>28</v>
      </c>
      <c r="B40" s="3">
        <v>4520480</v>
      </c>
      <c r="C40" s="3">
        <v>5187</v>
      </c>
      <c r="D40" s="3">
        <v>14629</v>
      </c>
      <c r="E40" s="3" t="s">
        <v>124</v>
      </c>
      <c r="F40" s="72" t="s">
        <v>37</v>
      </c>
      <c r="G40" s="62">
        <v>8</v>
      </c>
      <c r="H40" s="13">
        <v>8</v>
      </c>
      <c r="I40" s="13">
        <v>8</v>
      </c>
      <c r="J40" s="13">
        <v>2</v>
      </c>
      <c r="K40" s="13"/>
      <c r="L40" s="14">
        <f t="shared" si="0"/>
        <v>6.8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6.8</v>
      </c>
      <c r="Z40" s="13">
        <v>8</v>
      </c>
      <c r="AA40" s="13">
        <v>5</v>
      </c>
      <c r="AB40" s="13">
        <v>9</v>
      </c>
      <c r="AC40" s="13">
        <v>8</v>
      </c>
      <c r="AD40" s="13"/>
      <c r="AE40" s="14">
        <f t="shared" si="5"/>
        <v>7.6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7.6</v>
      </c>
      <c r="AS40" s="13">
        <v>8</v>
      </c>
      <c r="AT40" s="13">
        <v>10</v>
      </c>
      <c r="AU40" s="13">
        <v>5</v>
      </c>
      <c r="AV40" s="13">
        <v>6</v>
      </c>
      <c r="AW40" s="13"/>
      <c r="AX40" s="14">
        <f t="shared" si="10"/>
        <v>6.55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6.6</v>
      </c>
      <c r="BL40" s="13">
        <v>5</v>
      </c>
      <c r="BM40" s="13">
        <v>8</v>
      </c>
      <c r="BN40" s="13">
        <v>8</v>
      </c>
      <c r="BO40" s="13">
        <v>8</v>
      </c>
      <c r="BP40" s="13">
        <v>5</v>
      </c>
      <c r="BQ40" s="14">
        <f t="shared" si="15"/>
        <v>6.8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6.8</v>
      </c>
      <c r="CE40" s="58">
        <f t="shared" si="20"/>
        <v>7</v>
      </c>
      <c r="CF40" s="22"/>
      <c r="CG40" s="58">
        <f t="shared" si="21"/>
        <v>7</v>
      </c>
      <c r="CH40" s="17" t="str">
        <f t="shared" si="22"/>
        <v>Aprobado</v>
      </c>
    </row>
    <row r="41" spans="1:86" ht="20.25" customHeight="1" x14ac:dyDescent="0.4">
      <c r="A41" s="69">
        <v>29</v>
      </c>
      <c r="B41" s="2">
        <v>19833411</v>
      </c>
      <c r="C41" s="2">
        <v>5189</v>
      </c>
      <c r="D41" s="2">
        <v>14633</v>
      </c>
      <c r="E41" s="2" t="s">
        <v>125</v>
      </c>
      <c r="F41" s="70" t="s">
        <v>42</v>
      </c>
      <c r="G41" s="61">
        <v>9</v>
      </c>
      <c r="H41" s="8">
        <v>8</v>
      </c>
      <c r="I41" s="8">
        <v>6</v>
      </c>
      <c r="J41" s="8">
        <v>2</v>
      </c>
      <c r="K41" s="8"/>
      <c r="L41" s="14">
        <f t="shared" si="0"/>
        <v>6.45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6.5</v>
      </c>
      <c r="Z41" s="8">
        <v>6</v>
      </c>
      <c r="AA41" s="8">
        <v>6</v>
      </c>
      <c r="AB41" s="8">
        <v>7</v>
      </c>
      <c r="AC41" s="8">
        <v>6</v>
      </c>
      <c r="AD41" s="8"/>
      <c r="AE41" s="14">
        <f t="shared" si="5"/>
        <v>6.2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6.2</v>
      </c>
      <c r="AS41" s="8">
        <v>6</v>
      </c>
      <c r="AT41" s="8">
        <v>10</v>
      </c>
      <c r="AU41" s="8">
        <v>5</v>
      </c>
      <c r="AV41" s="8">
        <v>6</v>
      </c>
      <c r="AW41" s="8"/>
      <c r="AX41" s="14">
        <f t="shared" si="10"/>
        <v>6.05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6.1</v>
      </c>
      <c r="BL41" s="8">
        <v>5</v>
      </c>
      <c r="BM41" s="8">
        <v>7</v>
      </c>
      <c r="BN41" s="8">
        <v>8</v>
      </c>
      <c r="BO41" s="8">
        <v>7</v>
      </c>
      <c r="BP41" s="8">
        <v>4</v>
      </c>
      <c r="BQ41" s="14">
        <f t="shared" si="15"/>
        <v>6.1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6.1</v>
      </c>
      <c r="CE41" s="58">
        <f t="shared" si="20"/>
        <v>6</v>
      </c>
      <c r="CF41" s="21"/>
      <c r="CG41" s="58">
        <f t="shared" si="21"/>
        <v>6</v>
      </c>
      <c r="CH41" s="18" t="str">
        <f t="shared" si="22"/>
        <v>Aprobado</v>
      </c>
    </row>
    <row r="42" spans="1:86" ht="20.25" customHeight="1" x14ac:dyDescent="0.4">
      <c r="A42" s="71">
        <v>30</v>
      </c>
      <c r="B42" s="3">
        <v>5834798</v>
      </c>
      <c r="C42" s="3">
        <v>5195</v>
      </c>
      <c r="D42" s="3">
        <v>14645</v>
      </c>
      <c r="E42" s="3" t="s">
        <v>126</v>
      </c>
      <c r="F42" s="72" t="s">
        <v>37</v>
      </c>
      <c r="G42" s="62">
        <v>6</v>
      </c>
      <c r="H42" s="13">
        <v>6</v>
      </c>
      <c r="I42" s="13">
        <v>8</v>
      </c>
      <c r="J42" s="13">
        <v>5</v>
      </c>
      <c r="K42" s="13"/>
      <c r="L42" s="14">
        <f t="shared" si="0"/>
        <v>6.4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6.4</v>
      </c>
      <c r="Z42" s="13">
        <v>6</v>
      </c>
      <c r="AA42" s="13">
        <v>6</v>
      </c>
      <c r="AB42" s="13">
        <v>7</v>
      </c>
      <c r="AC42" s="13">
        <v>8</v>
      </c>
      <c r="AD42" s="13"/>
      <c r="AE42" s="14">
        <f t="shared" si="5"/>
        <v>6.8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6.8</v>
      </c>
      <c r="AS42" s="13">
        <v>7</v>
      </c>
      <c r="AT42" s="13">
        <v>10</v>
      </c>
      <c r="AU42" s="13">
        <v>5</v>
      </c>
      <c r="AV42" s="13">
        <v>7</v>
      </c>
      <c r="AW42" s="13"/>
      <c r="AX42" s="14">
        <f t="shared" si="10"/>
        <v>6.6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6.6</v>
      </c>
      <c r="BL42" s="13">
        <v>7</v>
      </c>
      <c r="BM42" s="13">
        <v>7</v>
      </c>
      <c r="BN42" s="13">
        <v>8</v>
      </c>
      <c r="BO42" s="13">
        <v>7</v>
      </c>
      <c r="BP42" s="13">
        <v>5</v>
      </c>
      <c r="BQ42" s="14">
        <f t="shared" si="15"/>
        <v>6.7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6.7</v>
      </c>
      <c r="CE42" s="58">
        <f t="shared" si="20"/>
        <v>7</v>
      </c>
      <c r="CF42" s="22"/>
      <c r="CG42" s="58">
        <f t="shared" si="21"/>
        <v>7</v>
      </c>
      <c r="CH42" s="17" t="str">
        <f t="shared" si="22"/>
        <v>Aprobado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CH13:CH82">
    <cfRule type="cellIs" dxfId="99" priority="1" stopIfTrue="1" operator="equal">
      <formula>"Reprobado"</formula>
    </cfRule>
  </conditionalFormatting>
  <conditionalFormatting sqref="CF13:CF82">
    <cfRule type="cellIs" dxfId="98" priority="2" stopIfTrue="1" operator="between">
      <formula>0</formula>
      <formula>10</formula>
    </cfRule>
  </conditionalFormatting>
  <conditionalFormatting sqref="CG13:CG82">
    <cfRule type="cellIs" dxfId="97" priority="3" operator="between">
      <formula>7</formula>
      <formula>10</formula>
    </cfRule>
    <cfRule type="cellIs" dxfId="96" priority="4" operator="between">
      <formula>5</formula>
      <formula>6.99</formula>
    </cfRule>
    <cfRule type="cellIs" dxfId="95" priority="5" operator="between">
      <formula>0</formula>
      <formula>4.99</formula>
    </cfRule>
  </conditionalFormatting>
  <conditionalFormatting sqref="CE13:CE82">
    <cfRule type="cellIs" dxfId="94" priority="6" operator="between">
      <formula>7</formula>
      <formula>10</formula>
    </cfRule>
    <cfRule type="cellIs" dxfId="93" priority="7" operator="between">
      <formula>5</formula>
      <formula>6.99</formula>
    </cfRule>
    <cfRule type="cellIs" dxfId="92" priority="8" operator="between">
      <formula>0</formula>
      <formula>4.99</formula>
    </cfRule>
  </conditionalFormatting>
  <conditionalFormatting sqref="Y13:Y82">
    <cfRule type="cellIs" dxfId="91" priority="9" operator="between">
      <formula>7</formula>
      <formula>10</formula>
    </cfRule>
    <cfRule type="cellIs" dxfId="90" priority="10" operator="between">
      <formula>5</formula>
      <formula>6.99</formula>
    </cfRule>
    <cfRule type="cellIs" dxfId="89" priority="11" operator="between">
      <formula>0</formula>
      <formula>4.99</formula>
    </cfRule>
  </conditionalFormatting>
  <conditionalFormatting sqref="Y11">
    <cfRule type="cellIs" dxfId="88" priority="12" operator="greaterThan">
      <formula>1.1</formula>
    </cfRule>
  </conditionalFormatting>
  <conditionalFormatting sqref="AR11">
    <cfRule type="cellIs" dxfId="87" priority="13" operator="greaterThan">
      <formula>1.1</formula>
    </cfRule>
  </conditionalFormatting>
  <conditionalFormatting sqref="BK11">
    <cfRule type="cellIs" dxfId="86" priority="14" operator="greaterThan">
      <formula>1.1</formula>
    </cfRule>
  </conditionalFormatting>
  <conditionalFormatting sqref="AR13:AR82">
    <cfRule type="cellIs" dxfId="85" priority="15" operator="between">
      <formula>7</formula>
      <formula>10</formula>
    </cfRule>
    <cfRule type="cellIs" dxfId="84" priority="16" operator="between">
      <formula>5</formula>
      <formula>6.99</formula>
    </cfRule>
    <cfRule type="cellIs" dxfId="83" priority="17" operator="between">
      <formula>0</formula>
      <formula>4.99</formula>
    </cfRule>
  </conditionalFormatting>
  <conditionalFormatting sqref="BK13:BK82">
    <cfRule type="cellIs" dxfId="82" priority="18" operator="between">
      <formula>7</formula>
      <formula>10</formula>
    </cfRule>
    <cfRule type="cellIs" dxfId="81" priority="19" operator="between">
      <formula>5</formula>
      <formula>6.99</formula>
    </cfRule>
    <cfRule type="cellIs" dxfId="80" priority="20" operator="between">
      <formula>0</formula>
      <formula>4.99</formula>
    </cfRule>
  </conditionalFormatting>
  <conditionalFormatting sqref="CD13:CD82">
    <cfRule type="cellIs" dxfId="79" priority="21" operator="between">
      <formula>7</formula>
      <formula>10</formula>
    </cfRule>
    <cfRule type="cellIs" dxfId="78" priority="22" operator="between">
      <formula>5</formula>
      <formula>6.99</formula>
    </cfRule>
    <cfRule type="cellIs" dxfId="77" priority="23" operator="between">
      <formula>0</formula>
      <formula>4.99</formula>
    </cfRule>
  </conditionalFormatting>
  <conditionalFormatting sqref="CD11">
    <cfRule type="cellIs" dxfId="76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0.º-A Estudios S</vt:lpstr>
      <vt:lpstr>0.º-A Orientacio</vt:lpstr>
      <vt:lpstr>0.º-A Moral Urba</vt:lpstr>
      <vt:lpstr>0.º-A Conducta</vt:lpstr>
      <vt:lpstr>0-A Competencias Ciudadanas</vt:lpstr>
      <vt:lpstr>0.º-A Asistencia</vt:lpstr>
      <vt:lpstr>0.º-B Estudios S</vt:lpstr>
      <vt:lpstr>0.º-B Orientacio</vt:lpstr>
      <vt:lpstr>0.º-B Moral Urba</vt:lpstr>
      <vt:lpstr>0.º-C Estudios S</vt:lpstr>
      <vt:lpstr>0.º-C Moral Urba</vt:lpstr>
      <vt:lpstr>0.º-A Estudios S 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Secretaria</cp:lastModifiedBy>
  <dcterms:created xsi:type="dcterms:W3CDTF">2016-08-20T00:50:46Z</dcterms:created>
  <dcterms:modified xsi:type="dcterms:W3CDTF">2024-11-06T16:07:20Z</dcterms:modified>
  <cp:category/>
</cp:coreProperties>
</file>