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<sst xmlns="http://schemas.openxmlformats.org/spreadsheetml/2006/main" uniqueCount="56">
  <si>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</si>
  <si>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</si>
  <si>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</si>
  <si>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</si>
  <si>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000050</t>
  </si>
  <si>
    <t>CONSEJO DIRECTIVO ESCOLAR</t>
  </si>
  <si>
    <t>Santa Ana, 08 de enero de 2024</t>
  </si>
  <si>
    <t>Nombre de la institucion:</t>
  </si>
  <si>
    <t xml:space="preserve">ACOMTUS S.A. DE .C.V.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</si>
  <si>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</si>
  <si>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</si>
  <si>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</si>
  <si>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</si>
  <si>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</si>
  <si>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</si>
  <si>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</si>
  <si>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</si>
  <si>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</si>
  <si>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BLOCK LETRA DE CAMBIO</t>
  </si>
  <si>
    <t>CLIP NIQUEL. PEQ. FACELA 33MM</t>
  </si>
  <si>
    <t>SELLO FECHADOR PEQ. STUDMARK</t>
  </si>
  <si>
    <t>SACAGRAPA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</si>
  <si>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</si>
  <si>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</si>
  <si>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</si>
  <si>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</si>
  <si>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</si>
  <si>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</si>
  <si>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</si>
  <si>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</si>
  <si>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</si>
  <si>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</si>
  <si>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</si>
  <si>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</si>
  <si>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</si>
  <si>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</si>
  <si>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</si>
  <si>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</si>
  <si>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</si>
  <si>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</si>
  <si>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</si>
  <si>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</si>
  <si>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</si>
  <si>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</si>
  <si>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</si>
  <si>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</si>
  <si>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</si>
  <si>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</si>
  <si>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</si>
  <si>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SEIS 55/100 D?LARES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</si>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</sst>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1">
      <alignment horizont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0" numFmtId="164" fillId="0" borderId="1" applyFont="0" applyNumberFormat="1" applyFill="0" applyBorder="1" applyAlignment="1">
      <alignment horizontal="center" vertical="center" textRotation="0" wrapText="false" shrinkToFit="false"/>
    </xf>
    <xf xfId="0" fontId="0" numFmtId="165" fillId="0" borderId="1" applyFont="0" applyNumberFormat="1" applyFill="0" applyBorder="1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2" applyFont="0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0" numFmtId="0" fillId="0" borderId="5" applyFont="0" applyNumberFormat="0" applyFill="0" applyBorder="1" applyAlignment="0">
      <alignment textRotation="0" wrapText="fals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1" numFmtId="0" fillId="0" borderId="7" applyFont="1" applyNumberFormat="0" applyFill="0" applyBorder="1" applyAlignment="1">
      <alignment horizontal="left" vertical="top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false" shrinkToFit="false"/>
    </xf>
    <xf xfId="0" fontId="1" numFmtId="0" fillId="0" borderId="8" applyFont="1" applyNumberFormat="0" applyFill="0" applyBorder="1" applyAlignment="1">
      <alignment horizontal="left" vertical="top" textRotation="0" wrapText="false" shrinkToFit="false"/>
    </xf>
    <xf xfId="0" fontId="1" numFmtId="0" fillId="0" borderId="9" applyFont="1" applyNumberFormat="0" applyFill="0" applyBorder="1" applyAlignment="1">
      <alignment horizontal="left" vertical="top" textRotation="0" wrapText="false" shrinkToFit="false"/>
    </xf>
    <xf xfId="0" fontId="1" numFmtId="0" fillId="0" borderId="2" applyFont="1" applyNumberFormat="0" applyFill="0" applyBorder="1" applyAlignment="1">
      <alignment horizontal="left" vertical="top" textRotation="0" wrapText="false" shrinkToFit="false"/>
    </xf>
    <xf xfId="0" fontId="1" numFmtId="0" fillId="0" borderId="10" applyFont="1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top" textRotation="0" wrapText="false" shrinkToFit="false"/>
    </xf>
    <xf xfId="0" fontId="0" numFmtId="0" fillId="0" borderId="1" applyFont="0" applyNumberFormat="0" applyFill="0" applyBorder="1" applyAlignment="1">
      <alignment horizontal="left" textRotation="0" wrapText="false" shrinkToFit="false"/>
    </xf>
    <xf xfId="0" fontId="0" numFmtId="44" fillId="0" borderId="1" applyFont="0" applyNumberFormat="1" applyFill="0" applyBorder="1" applyAlignment="1">
      <alignment horizontal="center" vertical="top" textRotation="0" wrapText="false" shrinkToFit="false"/>
    </xf>
    <xf xfId="0" fontId="0" numFmtId="44" fillId="0" borderId="1" applyFont="0" applyNumberFormat="1" applyFill="0" applyBorder="1" applyAlignment="1">
      <alignment horizontal="left" textRotation="0" wrapText="false" shrinkToFit="false"/>
    </xf>
    <xf xfId="0" fontId="0" numFmtId="44" fillId="0" borderId="1" applyFont="0" applyNumberFormat="1" applyFill="0" applyBorder="1" applyAlignment="1">
      <alignment horizontal="center" textRotation="0" wrapText="false" shrinkToFit="false"/>
    </xf>
    <xf xfId="0" fontId="0" numFmtId="44" fillId="0" borderId="1" applyFont="0" applyNumberFormat="1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1">
      <alignment horizontal="left" textRotation="0" wrapText="false" shrinkToFit="false"/>
    </xf>
    <xf xfId="0" fontId="0" numFmtId="0" fillId="0" borderId="7" applyFont="0" applyNumberFormat="0" applyFill="0" applyBorder="1" applyAlignment="1">
      <alignment horizontal="left" textRotation="0" wrapText="false" shrinkToFit="false"/>
    </xf>
    <xf xfId="0" fontId="0" numFmtId="0" fillId="0" borderId="6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2" applyFont="0" applyNumberFormat="0" applyFill="0" applyBorder="1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0" borderId="3" applyFont="1" applyNumberFormat="0" applyFill="0" applyBorder="1" applyAlignment="1">
      <alignment horizontal="center" textRotation="0" wrapText="false" shrinkToFit="false"/>
    </xf>
    <xf xfId="0" fontId="0" numFmtId="0" fillId="0" borderId="3" applyFont="0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12" applyFont="0" applyNumberFormat="0" applyFill="0" applyBorder="1" applyAlignment="1">
      <alignment horizontal="left" textRotation="0" wrapText="false" shrinkToFit="false"/>
    </xf>
    <xf xfId="0" fontId="0" numFmtId="0" fillId="0" borderId="9" applyFont="0" applyNumberFormat="0" applyFill="0" applyBorder="1" applyAlignment="1">
      <alignment horizontal="left" textRotation="0" wrapText="false" shrinkToFit="false"/>
    </xf>
    <xf xfId="0" fontId="0" numFmtId="0" fillId="0" borderId="2" applyFont="0" applyNumberFormat="0" applyFill="0" applyBorder="1" applyAlignment="1">
      <alignment horizontal="left" textRotation="0" wrapText="false" shrinkToFit="false"/>
    </xf>
    <xf xfId="0" fontId="0" numFmtId="0" fillId="0" borderId="10" applyFont="0" applyNumberFormat="0" applyFill="0" applyBorder="1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13" applyFont="1" applyNumberFormat="0" applyFill="0" applyBorder="1" applyAlignment="1">
      <alignment horizontal="center" textRotation="0" wrapText="false" shrinkToFit="false"/>
    </xf>
    <xf xfId="0" fontId="0" numFmtId="0" fillId="0" borderId="7" applyFont="0" applyNumberFormat="0" applyFill="0" applyBorder="1" applyAlignment="1">
      <alignment horizontal="left" vertical="top" textRotation="0" wrapText="false" shrinkToFit="false"/>
    </xf>
    <xf xfId="0" fontId="0" numFmtId="0" fillId="0" borderId="3" applyFont="0" applyNumberFormat="0" applyFill="0" applyBorder="1" applyAlignment="1">
      <alignment horizontal="left" vertical="top" textRotation="0" wrapText="false" shrinkToFit="false"/>
    </xf>
    <xf xfId="0" fontId="0" numFmtId="0" fillId="0" borderId="8" applyFont="0" applyNumberFormat="0" applyFill="0" applyBorder="1" applyAlignment="1">
      <alignment horizontal="left" vertical="top" textRotation="0" wrapText="false" shrinkToFit="false"/>
    </xf>
    <xf xfId="0" fontId="0" numFmtId="0" fillId="0" borderId="9" applyFont="0" applyNumberFormat="0" applyFill="0" applyBorder="1" applyAlignment="1">
      <alignment horizontal="left" vertical="top" textRotation="0" wrapText="false" shrinkToFit="false"/>
    </xf>
    <xf xfId="0" fontId="0" numFmtId="0" fillId="0" borderId="2" applyFont="0" applyNumberFormat="0" applyFill="0" applyBorder="1" applyAlignment="1">
      <alignment horizontal="left" vertical="top" textRotation="0" wrapText="false" shrinkToFit="false"/>
    </xf>
    <xf xfId="0" fontId="0" numFmtId="0" fillId="0" borderId="10" applyFont="0" applyNumberFormat="0" applyFill="0" applyBorder="1" applyAlignment="1">
      <alignment horizontal="left" vertical="top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right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color rgb="FFFFFFFF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B7" sqref="B7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0.65</v>
      </c>
      <c r="F16" s="11">
        <f>B16*E16</f>
        <v>1.3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0.85</v>
      </c>
      <c r="F17" s="11">
        <f>B17*E17</f>
        <v>1.7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1.85</v>
      </c>
      <c r="F18" s="11">
        <f>B18*E18</f>
        <v>1.85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0.85</v>
      </c>
      <c r="F19" s="11">
        <f>B19*E19</f>
        <v>1.7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6.55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000050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ACOMTUS S.A. DE .C.V.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BLOCK LETRA DE CAMBIO</v>
      </c>
      <c r="E58" s="37">
        <f>E16</f>
        <v>0.65</v>
      </c>
      <c r="F58" s="11">
        <f>B58*E58</f>
        <v>1.3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CLIP NIQUEL. PEQ. FACELA 33MM</v>
      </c>
      <c r="E59" s="37">
        <f>E17</f>
        <v>0.85</v>
      </c>
      <c r="F59" s="11">
        <f>B59*E59</f>
        <v>1.7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SELLO FECHADOR PEQ. STUDMARK</v>
      </c>
      <c r="E60" s="37">
        <f>E18</f>
        <v>1.85</v>
      </c>
      <c r="F60" s="11">
        <f>B60*E60</f>
        <v>1.85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SACAGRAPA SINA FINA</v>
      </c>
      <c r="E61" s="37">
        <f>E19</f>
        <v>0.85</v>
      </c>
      <c r="F61" s="11">
        <f>B61*E61</f>
        <v>1.7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6.55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000050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enero de 2024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ACOMTUS S.A. DE .C.V.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BLOCK LETRA DE CAMBIO</v>
      </c>
      <c r="E109" s="37">
        <f>E16</f>
        <v>0.65</v>
      </c>
      <c r="F109" s="11">
        <f>B109*E109</f>
        <v>1.3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CLIP NIQUEL. PEQ. FACELA 33MM</v>
      </c>
      <c r="E110" s="37">
        <f>E17</f>
        <v>0.85</v>
      </c>
      <c r="F110" s="11">
        <f>B110*E110</f>
        <v>1.7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SELLO FECHADOR PEQ. STUDMARK</v>
      </c>
      <c r="E111" s="37">
        <f>E18</f>
        <v>1.85</v>
      </c>
      <c r="F111" s="11">
        <f>B111*E111</f>
        <v>1.85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SACAGRAPA SINA FINA</v>
      </c>
      <c r="E112" s="37">
        <f>E19</f>
        <v>0.85</v>
      </c>
      <c r="F112" s="11">
        <f>B112*E112</f>
        <v>1.7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6.55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