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<sst xmlns="http://schemas.openxmlformats.org/spreadsheetml/2006/main" uniqueCount="60">
  <si>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</si>
  <si>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</si>
  <si>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</si>
  <si>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</si>
  <si>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001922</t>
  </si>
  <si>
    <t>CONSEJO DIRECTIVO ESCOLAR</t>
  </si>
  <si>
    <t>Santa Ana, 06 de septiembre de 2018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</si>
  <si>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</si>
  <si>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</si>
  <si>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</si>
  <si>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</si>
  <si>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</si>
  <si>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</si>
  <si>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</si>
  <si>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</si>
  <si>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</si>
  <si>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</si>
  <si>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</si>
  <si>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CANDELA SILICON DELGADA LARGA TUCAN</t>
  </si>
  <si>
    <t>SILICON LIQUIDO 250 GRS TUCAN</t>
  </si>
  <si>
    <t>PLIEGO FOAMY C/BRILLO  Y ADHESIVO CORTO</t>
  </si>
  <si>
    <t>PLIEGO FOAMY C/BRILLO Y ADHESIVO LARGO</t>
  </si>
  <si>
    <t>GOMA ESCARCHADA 35 GRS. MERLETTO</t>
  </si>
  <si>
    <t>BORRADOR MEDIANO FACELA</t>
  </si>
  <si>
    <t>RESALTADOR DE TEXTO MAPED CLASSIC</t>
  </si>
  <si>
    <t>CORRECTOR T/LAPIZ 8ML ZEBRA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</si>
  <si>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</si>
  <si>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</si>
  <si>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</si>
  <si>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</si>
  <si>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</si>
  <si>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</si>
  <si>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</si>
  <si>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</si>
  <si>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</si>
  <si>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</si>
  <si>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</si>
  <si>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</si>
  <si>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</si>
  <si>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</si>
  <si>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</si>
  <si>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</si>
  <si>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</si>
  <si>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</si>
  <si>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</si>
  <si>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</si>
  <si>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</si>
  <si>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</si>
  <si>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</si>
  <si>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</si>
  <si>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</si>
  <si>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</si>
  <si>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</si>
  <si>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TRES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</si>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</sst>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0.16</v>
      </c>
      <c r="F16" s="11">
        <f>B16*E16</f>
        <v>4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2.5</v>
      </c>
      <c r="F17" s="11">
        <f>B17*E17</f>
        <v>7.5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2.5</v>
      </c>
      <c r="F18" s="11">
        <f>B18*E18</f>
        <v>5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2.95</v>
      </c>
      <c r="F19" s="11">
        <f>B19*E19</f>
        <v>11.8</v>
      </c>
    </row>
    <row r="20" spans="1:6">
      <c r="A20" s="9">
        <v>5</v>
      </c>
      <c r="B20" s="9">
        <v>8</v>
      </c>
      <c r="C20" s="9"/>
      <c r="D20" s="36" t="s">
        <v>22</v>
      </c>
      <c r="E20" s="39">
        <v>0.85</v>
      </c>
      <c r="F20" s="11">
        <f>B20*E20</f>
        <v>6.8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0.4</v>
      </c>
      <c r="F21" s="11">
        <f>B21*E21</f>
        <v>0.8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</v>
      </c>
      <c r="F22" s="11">
        <f>B22*E22</f>
        <v>2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2.65</v>
      </c>
      <c r="F23" s="11">
        <f>B23*E23</f>
        <v>5.3</v>
      </c>
    </row>
    <row r="24" spans="1:6">
      <c r="A24" s="9"/>
      <c r="B24" s="9"/>
      <c r="C24" s="9"/>
      <c r="D24" s="36"/>
      <c r="E24" s="39"/>
      <c r="F24" s="11" t="str">
        <f>B24*E24</f>
        <v>0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43.2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4" t="s">
        <v>29</v>
      </c>
      <c r="C44" s="54"/>
      <c r="D44" s="33" t="s">
        <v>28</v>
      </c>
      <c r="E44" s="54" t="s">
        <v>30</v>
      </c>
      <c r="F44" s="54"/>
    </row>
    <row r="45" spans="1:6">
      <c r="A45" s="1"/>
      <c r="B45" s="59" t="s">
        <v>31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32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5" t="str">
        <f>E5</f>
        <v>FAC 001922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 t="str">
        <f>C16</f>
        <v/>
      </c>
      <c r="D58" s="35" t="str">
        <f>D16</f>
        <v>CANDELA SILICON DELGADA LARGA TUCAN</v>
      </c>
      <c r="E58" s="37">
        <f>E16</f>
        <v>0.16</v>
      </c>
      <c r="F58" s="11">
        <f>B58*E58</f>
        <v>4</v>
      </c>
    </row>
    <row r="59" spans="1:6">
      <c r="A59" s="8">
        <f>A17</f>
        <v>2</v>
      </c>
      <c r="B59" s="8">
        <f>B17</f>
        <v>3</v>
      </c>
      <c r="C59" s="8" t="str">
        <f>C17</f>
        <v/>
      </c>
      <c r="D59" s="35" t="str">
        <f>D17</f>
        <v>SILICON LIQUIDO 250 GRS TUCAN</v>
      </c>
      <c r="E59" s="37">
        <f>E17</f>
        <v>2.5</v>
      </c>
      <c r="F59" s="11">
        <f>B59*E59</f>
        <v>7.5</v>
      </c>
    </row>
    <row r="60" spans="1:6">
      <c r="A60" s="8">
        <f>A18</f>
        <v>3</v>
      </c>
      <c r="B60" s="8">
        <f>B18</f>
        <v>2</v>
      </c>
      <c r="C60" s="8" t="str">
        <f>C18</f>
        <v/>
      </c>
      <c r="D60" s="35" t="str">
        <f>D18</f>
        <v>PLIEGO FOAMY C/BRILLO  Y ADHESIVO CORTO</v>
      </c>
      <c r="E60" s="37">
        <f>E18</f>
        <v>2.5</v>
      </c>
      <c r="F60" s="11">
        <f>B60*E60</f>
        <v>5</v>
      </c>
    </row>
    <row r="61" spans="1:6">
      <c r="A61" s="8">
        <f>A19</f>
        <v>4</v>
      </c>
      <c r="B61" s="8">
        <f>B19</f>
        <v>4</v>
      </c>
      <c r="C61" s="8" t="str">
        <f>C19</f>
        <v/>
      </c>
      <c r="D61" s="35" t="str">
        <f>D19</f>
        <v>PLIEGO FOAMY C/BRILLO Y ADHESIVO LARGO</v>
      </c>
      <c r="E61" s="37">
        <f>E19</f>
        <v>2.95</v>
      </c>
      <c r="F61" s="11">
        <f>B61*E61</f>
        <v>11.8</v>
      </c>
    </row>
    <row r="62" spans="1:6">
      <c r="A62" s="8">
        <f>A20</f>
        <v>5</v>
      </c>
      <c r="B62" s="8">
        <f>B20</f>
        <v>8</v>
      </c>
      <c r="C62" s="8" t="str">
        <f>C20</f>
        <v/>
      </c>
      <c r="D62" s="35" t="str">
        <f>D20</f>
        <v>GOMA ESCARCHADA 35 GRS. MERLETTO</v>
      </c>
      <c r="E62" s="37">
        <f>E20</f>
        <v>0.85</v>
      </c>
      <c r="F62" s="11">
        <f>B62*E62</f>
        <v>6.8</v>
      </c>
    </row>
    <row r="63" spans="1:6">
      <c r="A63" s="8">
        <f>A21</f>
        <v>6</v>
      </c>
      <c r="B63" s="8">
        <f>B21</f>
        <v>2</v>
      </c>
      <c r="C63" s="8" t="str">
        <f>C21</f>
        <v/>
      </c>
      <c r="D63" s="35" t="str">
        <f>D21</f>
        <v>BORRADOR MEDIANO FACELA</v>
      </c>
      <c r="E63" s="37">
        <f>E21</f>
        <v>0.4</v>
      </c>
      <c r="F63" s="11">
        <f>B63*E63</f>
        <v>0.8</v>
      </c>
    </row>
    <row r="64" spans="1:6">
      <c r="A64" s="8">
        <f>A22</f>
        <v>7</v>
      </c>
      <c r="B64" s="8">
        <f>B22</f>
        <v>2</v>
      </c>
      <c r="C64" s="8" t="str">
        <f>C22</f>
        <v/>
      </c>
      <c r="D64" s="35" t="str">
        <f>D22</f>
        <v>RESALTADOR DE TEXTO MAPED CLASSIC</v>
      </c>
      <c r="E64" s="37">
        <f>E22</f>
        <v>1</v>
      </c>
      <c r="F64" s="11">
        <f>B64*E64</f>
        <v>2</v>
      </c>
    </row>
    <row r="65" spans="1:6">
      <c r="A65" s="8">
        <f>A23</f>
        <v>8</v>
      </c>
      <c r="B65" s="8">
        <f>B23</f>
        <v>2</v>
      </c>
      <c r="C65" s="8" t="str">
        <f>C23</f>
        <v/>
      </c>
      <c r="D65" s="35" t="str">
        <f>D23</f>
        <v>CORRECTOR T/LAPIZ 8ML ZEBRA</v>
      </c>
      <c r="E65" s="37">
        <f>E23</f>
        <v>2.65</v>
      </c>
      <c r="F65" s="11">
        <f>B65*E65</f>
        <v>5.3</v>
      </c>
    </row>
    <row r="66" spans="1:6">
      <c r="A66" s="8" t="str">
        <f>A24</f>
        <v/>
      </c>
      <c r="B66" s="8" t="str">
        <f>B24</f>
        <v/>
      </c>
      <c r="C66" s="8" t="str">
        <f>C24</f>
        <v/>
      </c>
      <c r="D66" s="35" t="str">
        <f>D24</f>
        <v/>
      </c>
      <c r="E66" s="37" t="str">
        <f>E24</f>
        <v/>
      </c>
      <c r="F66" s="11" t="str">
        <f>B66*E66</f>
        <v>0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43.2</v>
      </c>
    </row>
    <row r="83" spans="1:6">
      <c r="A83" s="63" t="s">
        <v>37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38</v>
      </c>
      <c r="B85" s="76"/>
      <c r="C85" s="76"/>
      <c r="D85" s="76"/>
      <c r="E85" s="76"/>
      <c r="F85" s="76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40</v>
      </c>
      <c r="E88" s="62" t="s">
        <v>28</v>
      </c>
      <c r="F88" s="62"/>
    </row>
    <row r="89" spans="1:6">
      <c r="A89" s="54" t="s">
        <v>41</v>
      </c>
      <c r="B89" s="54"/>
      <c r="C89" s="54"/>
      <c r="D89" s="32" t="s">
        <v>42</v>
      </c>
      <c r="E89" s="1"/>
      <c r="F89" s="1"/>
    </row>
    <row r="90" spans="1:6">
      <c r="A90" s="54" t="s">
        <v>43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49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001922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septiembre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50</v>
      </c>
      <c r="B105" s="58"/>
      <c r="C105" s="58"/>
      <c r="D105" s="58"/>
      <c r="E105" s="58"/>
      <c r="F105" s="73"/>
    </row>
    <row r="106" spans="1:6">
      <c r="A106" s="74" t="s">
        <v>51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 t="str">
        <f>C16</f>
        <v/>
      </c>
      <c r="D109" s="35" t="str">
        <f>D16</f>
        <v>CANDELA SILICON DELGADA LARGA TUCAN</v>
      </c>
      <c r="E109" s="37">
        <f>E16</f>
        <v>0.16</v>
      </c>
      <c r="F109" s="11">
        <f>B109*E109</f>
        <v>4</v>
      </c>
    </row>
    <row r="110" spans="1:6">
      <c r="A110" s="8">
        <f>A17</f>
        <v>2</v>
      </c>
      <c r="B110" s="8">
        <f>B17</f>
        <v>3</v>
      </c>
      <c r="C110" s="8" t="str">
        <f>C17</f>
        <v/>
      </c>
      <c r="D110" s="35" t="str">
        <f>D17</f>
        <v>SILICON LIQUIDO 250 GRS TUCAN</v>
      </c>
      <c r="E110" s="37">
        <f>E17</f>
        <v>2.5</v>
      </c>
      <c r="F110" s="11">
        <f>B110*E110</f>
        <v>7.5</v>
      </c>
    </row>
    <row r="111" spans="1:6">
      <c r="A111" s="8">
        <f>A18</f>
        <v>3</v>
      </c>
      <c r="B111" s="8">
        <f>B18</f>
        <v>2</v>
      </c>
      <c r="C111" s="8" t="str">
        <f>C18</f>
        <v/>
      </c>
      <c r="D111" s="35" t="str">
        <f>D18</f>
        <v>PLIEGO FOAMY C/BRILLO  Y ADHESIVO CORTO</v>
      </c>
      <c r="E111" s="37">
        <f>E18</f>
        <v>2.5</v>
      </c>
      <c r="F111" s="11">
        <f>B111*E111</f>
        <v>5</v>
      </c>
    </row>
    <row r="112" spans="1:6">
      <c r="A112" s="8">
        <f>A19</f>
        <v>4</v>
      </c>
      <c r="B112" s="8">
        <f>B19</f>
        <v>4</v>
      </c>
      <c r="C112" s="8" t="str">
        <f>C19</f>
        <v/>
      </c>
      <c r="D112" s="35" t="str">
        <f>D19</f>
        <v>PLIEGO FOAMY C/BRILLO Y ADHESIVO LARGO</v>
      </c>
      <c r="E112" s="37">
        <f>E19</f>
        <v>2.95</v>
      </c>
      <c r="F112" s="11">
        <f>B112*E112</f>
        <v>11.8</v>
      </c>
    </row>
    <row r="113" spans="1:6">
      <c r="A113" s="8">
        <f>A20</f>
        <v>5</v>
      </c>
      <c r="B113" s="8">
        <f>B20</f>
        <v>8</v>
      </c>
      <c r="C113" s="8" t="str">
        <f>C20</f>
        <v/>
      </c>
      <c r="D113" s="35" t="str">
        <f>D20</f>
        <v>GOMA ESCARCHADA 35 GRS. MERLETTO</v>
      </c>
      <c r="E113" s="37">
        <f>E20</f>
        <v>0.85</v>
      </c>
      <c r="F113" s="11">
        <f>B113*E113</f>
        <v>6.8</v>
      </c>
    </row>
    <row r="114" spans="1:6">
      <c r="A114" s="8">
        <f>A21</f>
        <v>6</v>
      </c>
      <c r="B114" s="8">
        <f>B21</f>
        <v>2</v>
      </c>
      <c r="C114" s="8" t="str">
        <f>C21</f>
        <v/>
      </c>
      <c r="D114" s="35" t="str">
        <f>D21</f>
        <v>BORRADOR MEDIANO FACELA</v>
      </c>
      <c r="E114" s="37">
        <f>E21</f>
        <v>0.4</v>
      </c>
      <c r="F114" s="11">
        <f>B114*E114</f>
        <v>0.8</v>
      </c>
    </row>
    <row r="115" spans="1:6">
      <c r="A115" s="8">
        <f>A22</f>
        <v>7</v>
      </c>
      <c r="B115" s="8">
        <f>B22</f>
        <v>2</v>
      </c>
      <c r="C115" s="8" t="str">
        <f>C22</f>
        <v/>
      </c>
      <c r="D115" s="35" t="str">
        <f>D22</f>
        <v>RESALTADOR DE TEXTO MAPED CLASSIC</v>
      </c>
      <c r="E115" s="37">
        <f>E22</f>
        <v>1</v>
      </c>
      <c r="F115" s="11">
        <f>B115*E115</f>
        <v>2</v>
      </c>
    </row>
    <row r="116" spans="1:6">
      <c r="A116" s="8">
        <f>A23</f>
        <v>8</v>
      </c>
      <c r="B116" s="8">
        <f>B23</f>
        <v>2</v>
      </c>
      <c r="C116" s="8" t="str">
        <f>C23</f>
        <v/>
      </c>
      <c r="D116" s="35" t="str">
        <f>D23</f>
        <v>CORRECTOR T/LAPIZ 8ML ZEBRA</v>
      </c>
      <c r="E116" s="37">
        <f>E23</f>
        <v>2.65</v>
      </c>
      <c r="F116" s="11">
        <f>B116*E116</f>
        <v>5.3</v>
      </c>
    </row>
    <row r="117" spans="1:6">
      <c r="A117" s="8" t="str">
        <f>A24</f>
        <v/>
      </c>
      <c r="B117" s="8" t="str">
        <f>B24</f>
        <v/>
      </c>
      <c r="C117" s="8" t="str">
        <f>C24</f>
        <v/>
      </c>
      <c r="D117" s="35" t="str">
        <f>D24</f>
        <v/>
      </c>
      <c r="E117" s="37" t="str">
        <f>E24</f>
        <v/>
      </c>
      <c r="F117" s="11" t="str">
        <f>B117*E117</f>
        <v>0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43.2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55</v>
      </c>
      <c r="D139" s="54"/>
      <c r="E139" s="54" t="s">
        <v>56</v>
      </c>
      <c r="F139" s="54"/>
    </row>
    <row r="140" spans="1:6">
      <c r="A140" s="78" t="s">
        <v>57</v>
      </c>
      <c r="B140" s="79"/>
      <c r="C140" s="1"/>
      <c r="D140" s="30" t="s">
        <v>58</v>
      </c>
      <c r="E140" s="80" t="s">
        <v>59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