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<sst xmlns="http://schemas.openxmlformats.org/spreadsheetml/2006/main" count="83" uniqueCount="60">
  <si>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</si>
  <si>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</si>
  <si>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</si>
  <si>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</si>
  <si>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002643</t>
  </si>
  <si>
    <t>CONSEJO DIRECTIVO ESCOLAR</t>
  </si>
  <si>
    <t>Santa Ana, 16 de noviembre de 2018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</si>
  <si>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</si>
  <si>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</si>
  <si>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</si>
  <si>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</si>
  <si>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</si>
  <si>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</si>
  <si>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</si>
  <si>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</si>
  <si>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</si>
  <si>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</si>
  <si>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</si>
  <si>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</si>
  <si>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PLIEGO CARTULINA IRIS GEN.</t>
  </si>
  <si>
    <t>PLIEGO PAPEL BOND B-20 30X40 BLANCO</t>
  </si>
  <si>
    <t>PLIEGO PAPEL LUSTRE GEN.</t>
  </si>
  <si>
    <t>CUADERNILLO T/OF GEN.</t>
  </si>
  <si>
    <t>BORRADOR P/PIZARRA MAGNETICO STUDMARK</t>
  </si>
  <si>
    <t>CUADERNO ESPIRAL #1 RAYADO CONQUISTADOR MOTIVOS</t>
  </si>
  <si>
    <t>ENGRAPADORA 1 TIRA SRY E-5727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</si>
  <si>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</si>
  <si>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</si>
  <si>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</si>
  <si>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</si>
  <si>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</si>
  <si>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</si>
  <si>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</si>
  <si>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</si>
  <si>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</si>
  <si>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</si>
  <si>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</si>
  <si>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</si>
  <si>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</si>
  <si>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</si>
  <si>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</si>
  <si>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</si>
  <si>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</si>
  <si>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</si>
  <si>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</si>
  <si>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</si>
  <si>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</si>
  <si>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</si>
  <si>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</si>
  <si>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</si>
  <si>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</si>
  <si>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</si>
  <si>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</si>
  <si>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SEIS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</si>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</sst>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86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22</v>
      </c>
      <c r="C16" s="9"/>
      <c r="D16" s="36" t="s">
        <v>18</v>
      </c>
      <c r="E16" s="38">
        <v>0.45</v>
      </c>
      <c r="F16" s="11">
        <f t="shared" ref="F16:F38" si="0">B16*E16</f>
        <v>9.9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0.45</v>
      </c>
      <c r="F17" s="11">
        <f t="shared" si="0"/>
        <v>11.25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0.15</v>
      </c>
      <c r="F18" s="11">
        <f t="shared" si="0"/>
        <v>3.75</v>
      </c>
    </row>
    <row r="19" spans="1:6" x14ac:dyDescent="0.25">
      <c r="A19" s="9">
        <v>4</v>
      </c>
      <c r="B19" s="9">
        <v>27</v>
      </c>
      <c r="C19" s="9"/>
      <c r="D19" s="36" t="s">
        <v>21</v>
      </c>
      <c r="E19" s="39">
        <v>0.2</v>
      </c>
      <c r="F19" s="11">
        <f t="shared" si="0"/>
        <v>5.4</v>
      </c>
    </row>
    <row r="20" spans="1:6" x14ac:dyDescent="0.25">
      <c r="A20" s="9">
        <v>5</v>
      </c>
      <c r="B20" s="9">
        <v>80</v>
      </c>
      <c r="C20" s="9"/>
      <c r="D20" s="36" t="s">
        <v>22</v>
      </c>
      <c r="E20" s="39">
        <v>0.2</v>
      </c>
      <c r="F20" s="11">
        <f t="shared" si="0"/>
        <v>16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1.9833000000000001</v>
      </c>
      <c r="F21" s="11">
        <f t="shared" si="0"/>
        <v>11.899800000000001</v>
      </c>
    </row>
    <row r="22" spans="1:6" x14ac:dyDescent="0.25">
      <c r="A22" s="9">
        <v>7</v>
      </c>
      <c r="B22" s="9">
        <v>6</v>
      </c>
      <c r="C22" s="9"/>
      <c r="D22" s="36" t="s">
        <v>24</v>
      </c>
      <c r="E22" s="39">
        <v>1</v>
      </c>
      <c r="F22" s="11">
        <f t="shared" si="0"/>
        <v>6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4</v>
      </c>
      <c r="F23" s="11">
        <f t="shared" si="0"/>
        <v>12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76.199799999999996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 x14ac:dyDescent="0.25">
      <c r="A45" s="1"/>
      <c r="B45" s="75" t="s">
        <v>31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32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7" t="str">
        <f>E5</f>
        <v>FAC 002643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22</v>
      </c>
      <c r="C58" s="8">
        <f t="shared" si="1"/>
        <v>0</v>
      </c>
      <c r="D58" s="35" t="str">
        <f t="shared" si="1"/>
        <v>PLIEGO CARTONCILLO C-12 30X40</v>
      </c>
      <c r="E58" s="37">
        <f t="shared" si="1"/>
        <v>0.45</v>
      </c>
      <c r="F58" s="11">
        <f t="shared" ref="F58:F80" si="2">B58*E58</f>
        <v>9.9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PLIEGO CARTULINA IRIS GEN.</v>
      </c>
      <c r="E59" s="37">
        <f t="shared" si="1"/>
        <v>0.45</v>
      </c>
      <c r="F59" s="11">
        <f t="shared" si="2"/>
        <v>11.25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PAPEL BOND B-20 30X40 BLANCO</v>
      </c>
      <c r="E60" s="37">
        <f t="shared" si="1"/>
        <v>0.15</v>
      </c>
      <c r="F60" s="11">
        <f t="shared" si="2"/>
        <v>3.75</v>
      </c>
    </row>
    <row r="61" spans="1:6" x14ac:dyDescent="0.25">
      <c r="A61" s="8">
        <f t="shared" si="1"/>
        <v>4</v>
      </c>
      <c r="B61" s="8">
        <f t="shared" si="1"/>
        <v>27</v>
      </c>
      <c r="C61" s="8">
        <f t="shared" si="1"/>
        <v>0</v>
      </c>
      <c r="D61" s="35" t="str">
        <f t="shared" si="1"/>
        <v>PLIEGO PAPEL LUSTRE GEN.</v>
      </c>
      <c r="E61" s="37">
        <f t="shared" si="1"/>
        <v>0.2</v>
      </c>
      <c r="F61" s="11">
        <f t="shared" si="2"/>
        <v>5.4</v>
      </c>
    </row>
    <row r="62" spans="1:6" x14ac:dyDescent="0.25">
      <c r="A62" s="8">
        <f t="shared" si="1"/>
        <v>5</v>
      </c>
      <c r="B62" s="8">
        <f t="shared" si="1"/>
        <v>80</v>
      </c>
      <c r="C62" s="8">
        <f t="shared" si="1"/>
        <v>0</v>
      </c>
      <c r="D62" s="35" t="str">
        <f t="shared" si="1"/>
        <v>CUADERNILLO T/OF GEN.</v>
      </c>
      <c r="E62" s="37">
        <f t="shared" si="1"/>
        <v>0.2</v>
      </c>
      <c r="F62" s="11">
        <f t="shared" si="2"/>
        <v>16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BORRADOR P/PIZARRA MAGNETICO STUDMARK</v>
      </c>
      <c r="E63" s="37">
        <f t="shared" si="1"/>
        <v>1.9833000000000001</v>
      </c>
      <c r="F63" s="11">
        <f t="shared" si="2"/>
        <v>11.899800000000001</v>
      </c>
    </row>
    <row r="64" spans="1:6" x14ac:dyDescent="0.25">
      <c r="A64" s="8">
        <f t="shared" si="1"/>
        <v>7</v>
      </c>
      <c r="B64" s="8">
        <f t="shared" si="1"/>
        <v>6</v>
      </c>
      <c r="C64" s="8">
        <f t="shared" si="1"/>
        <v>0</v>
      </c>
      <c r="D64" s="35" t="str">
        <f t="shared" si="1"/>
        <v>CUADERNO ESPIRAL #1 RAYADO CONQUISTADOR MOTIVOS</v>
      </c>
      <c r="E64" s="37">
        <f t="shared" si="1"/>
        <v>1</v>
      </c>
      <c r="F64" s="11">
        <f t="shared" si="2"/>
        <v>6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ENGRAPADORA 1 TIRA SRY E-5727</v>
      </c>
      <c r="E65" s="37">
        <f t="shared" si="1"/>
        <v>4</v>
      </c>
      <c r="F65" s="11">
        <f t="shared" si="2"/>
        <v>12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76.199799999999996</v>
      </c>
    </row>
    <row r="83" spans="1:6" x14ac:dyDescent="0.25">
      <c r="A83" s="68" t="s">
        <v>37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38</v>
      </c>
      <c r="B85" s="64"/>
      <c r="C85" s="64"/>
      <c r="D85" s="64"/>
      <c r="E85" s="64"/>
      <c r="F85" s="64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40</v>
      </c>
      <c r="E88" s="62" t="s">
        <v>28</v>
      </c>
      <c r="F88" s="62"/>
    </row>
    <row r="89" spans="1:6" x14ac:dyDescent="0.25">
      <c r="A89" s="50" t="s">
        <v>41</v>
      </c>
      <c r="B89" s="50"/>
      <c r="C89" s="50"/>
      <c r="D89" s="32" t="s">
        <v>42</v>
      </c>
      <c r="E89" s="1"/>
      <c r="F89" s="1"/>
    </row>
    <row r="90" spans="1:6" x14ac:dyDescent="0.25">
      <c r="A90" s="50" t="s">
        <v>43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49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002643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50</v>
      </c>
      <c r="B105" s="59"/>
      <c r="C105" s="59"/>
      <c r="D105" s="59"/>
      <c r="E105" s="59"/>
      <c r="F105" s="60"/>
    </row>
    <row r="106" spans="1:6" x14ac:dyDescent="0.25">
      <c r="A106" s="61" t="s">
        <v>51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22</v>
      </c>
      <c r="C109" s="8">
        <f t="shared" si="5"/>
        <v>0</v>
      </c>
      <c r="D109" s="35" t="str">
        <f t="shared" si="5"/>
        <v>PLIEGO CARTONCILLO C-12 30X40</v>
      </c>
      <c r="E109" s="37">
        <f t="shared" si="5"/>
        <v>0.45</v>
      </c>
      <c r="F109" s="11">
        <f t="shared" ref="F109:F132" si="6">B109*E109</f>
        <v>9.9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PLIEGO CARTULINA IRIS GEN.</v>
      </c>
      <c r="E110" s="37">
        <f t="shared" si="5"/>
        <v>0.45</v>
      </c>
      <c r="F110" s="11">
        <f t="shared" si="6"/>
        <v>11.25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PAPEL BOND B-20 30X40 BLANCO</v>
      </c>
      <c r="E111" s="37">
        <f t="shared" si="5"/>
        <v>0.15</v>
      </c>
      <c r="F111" s="11">
        <f t="shared" si="6"/>
        <v>3.75</v>
      </c>
    </row>
    <row r="112" spans="1:6" x14ac:dyDescent="0.25">
      <c r="A112" s="8">
        <f t="shared" si="5"/>
        <v>4</v>
      </c>
      <c r="B112" s="8">
        <f t="shared" si="5"/>
        <v>27</v>
      </c>
      <c r="C112" s="8">
        <f t="shared" si="5"/>
        <v>0</v>
      </c>
      <c r="D112" s="35" t="str">
        <f t="shared" si="5"/>
        <v>PLIEGO PAPEL LUSTRE GEN.</v>
      </c>
      <c r="E112" s="37">
        <f t="shared" si="5"/>
        <v>0.2</v>
      </c>
      <c r="F112" s="11">
        <f t="shared" si="6"/>
        <v>5.4</v>
      </c>
    </row>
    <row r="113" spans="1:6" x14ac:dyDescent="0.25">
      <c r="A113" s="8">
        <f t="shared" si="5"/>
        <v>5</v>
      </c>
      <c r="B113" s="8">
        <f t="shared" si="5"/>
        <v>80</v>
      </c>
      <c r="C113" s="8">
        <f t="shared" si="5"/>
        <v>0</v>
      </c>
      <c r="D113" s="35" t="str">
        <f t="shared" si="5"/>
        <v>CUADERNILLO T/OF GEN.</v>
      </c>
      <c r="E113" s="37">
        <f t="shared" si="5"/>
        <v>0.2</v>
      </c>
      <c r="F113" s="11">
        <f t="shared" si="6"/>
        <v>16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BORRADOR P/PIZARRA MAGNETICO STUDMARK</v>
      </c>
      <c r="E114" s="37">
        <f t="shared" si="5"/>
        <v>1.9833000000000001</v>
      </c>
      <c r="F114" s="11">
        <f t="shared" si="6"/>
        <v>11.899800000000001</v>
      </c>
    </row>
    <row r="115" spans="1:6" x14ac:dyDescent="0.25">
      <c r="A115" s="8">
        <f t="shared" si="5"/>
        <v>7</v>
      </c>
      <c r="B115" s="8">
        <f t="shared" si="5"/>
        <v>6</v>
      </c>
      <c r="C115" s="8">
        <f t="shared" si="5"/>
        <v>0</v>
      </c>
      <c r="D115" s="35" t="str">
        <f t="shared" si="5"/>
        <v>CUADERNO ESPIRAL #1 RAYADO CONQUISTADOR MOTIVOS</v>
      </c>
      <c r="E115" s="37">
        <f t="shared" si="5"/>
        <v>1</v>
      </c>
      <c r="F115" s="11">
        <f t="shared" si="6"/>
        <v>6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ENGRAPADORA 1 TIRA SRY E-5727</v>
      </c>
      <c r="E116" s="37">
        <f t="shared" si="5"/>
        <v>4</v>
      </c>
      <c r="F116" s="11">
        <f t="shared" si="6"/>
        <v>12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76.199799999999996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55</v>
      </c>
      <c r="D139" s="50"/>
      <c r="E139" s="50" t="s">
        <v>56</v>
      </c>
      <c r="F139" s="50"/>
    </row>
    <row r="140" spans="1:6" x14ac:dyDescent="0.25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2018-11-18T16:18:57Z</cp:lastPrinted>
  <dcterms:created xsi:type="dcterms:W3CDTF">2017-12-04T23:25:16Z</dcterms:created>
  <dcterms:modified xsi:type="dcterms:W3CDTF">2018-11-18T16:19:51Z</dcterms:modified>
  <cp:category/>
</cp:coreProperties>
</file>