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definedNames>
    <definedName name="_xlnm.Print_Area" localSheetId="0">ORIGINAL!$A$1:$H$140</definedName>
  </definedName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<sst xmlns="http://schemas.openxmlformats.org/spreadsheetml/2006/main" count="86" uniqueCount="63">
  <si>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</si>
  <si>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</si>
  <si>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</si>
  <si>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</si>
  <si>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002914</t>
  </si>
  <si>
    <t>CONSEJO DIRECTIVO ESCOLAR</t>
  </si>
  <si>
    <t>Santa Ana, 03 de diciembre de 2018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</si>
  <si>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</si>
  <si>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</si>
  <si>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</si>
  <si>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</si>
  <si>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</si>
  <si>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</si>
  <si>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</si>
  <si>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</si>
  <si>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</si>
  <si>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</si>
  <si>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</si>
  <si>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PORTALAPIZ METALICO VARIADO</t>
  </si>
  <si>
    <t>ESTUCHE PLASTICO P/LAPIZ PEQUEÑO TUCAN</t>
  </si>
  <si>
    <t>ESTUCHE GEOMETRIA 20CM NOKY</t>
  </si>
  <si>
    <t>PORTAMINAS 0.5 PAPER MATE MONGOL</t>
  </si>
  <si>
    <t>PLIEGO PAPEL REGALO CIFGA</t>
  </si>
  <si>
    <t>BOLIGRAFO BORRABLE PILOT FRIXION</t>
  </si>
  <si>
    <t>LIBRO COLOREO EXCELENCIA</t>
  </si>
  <si>
    <t>CRAYON  DELGADA X 12 TUCAN</t>
  </si>
  <si>
    <t>ATACHE A4 CON LIGA ARTESCO</t>
  </si>
  <si>
    <t>TARJETA P/REGALO C/HILO NAVIDEÑA</t>
  </si>
  <si>
    <t>CHONGA LISA COMUN MEDIANA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</si>
  <si>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</si>
  <si>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</si>
  <si>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</si>
  <si>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</si>
  <si>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</si>
  <si>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</si>
  <si>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</si>
  <si>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</si>
  <si>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</si>
  <si>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</si>
  <si>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</si>
  <si>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</si>
  <si>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</si>
  <si>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</si>
  <si>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</si>
  <si>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</si>
  <si>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</si>
  <si>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</si>
  <si>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</si>
  <si>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</si>
  <si>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</si>
  <si>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</si>
  <si>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</si>
  <si>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</si>
  <si>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</si>
  <si>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</si>
  <si>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</si>
  <si>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CINCO 11/100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</si>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</sst>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7" workbookViewId="0">
      <selection activeCell="O26" sqref="O26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2</v>
      </c>
      <c r="F16" s="11">
        <f t="shared" ref="F16:F38" si="0">B16*E16</f>
        <v>6</v>
      </c>
    </row>
    <row r="17" spans="1:6" x14ac:dyDescent="0.25">
      <c r="A17" s="9">
        <v>2</v>
      </c>
      <c r="B17" s="9">
        <v>5</v>
      </c>
      <c r="C17" s="9"/>
      <c r="D17" s="36" t="s">
        <v>19</v>
      </c>
      <c r="E17" s="39">
        <v>2</v>
      </c>
      <c r="F17" s="11">
        <f t="shared" si="0"/>
        <v>10</v>
      </c>
    </row>
    <row r="18" spans="1:6" x14ac:dyDescent="0.25">
      <c r="A18" s="9">
        <v>3</v>
      </c>
      <c r="B18" s="9">
        <v>8</v>
      </c>
      <c r="C18" s="9"/>
      <c r="D18" s="36" t="s">
        <v>20</v>
      </c>
      <c r="E18" s="39">
        <v>0.6</v>
      </c>
      <c r="F18" s="11">
        <f t="shared" si="0"/>
        <v>4.8</v>
      </c>
    </row>
    <row r="19" spans="1:6" x14ac:dyDescent="0.25">
      <c r="A19" s="9">
        <v>4</v>
      </c>
      <c r="B19" s="9">
        <v>8</v>
      </c>
      <c r="C19" s="9"/>
      <c r="D19" s="36" t="s">
        <v>21</v>
      </c>
      <c r="E19" s="39">
        <v>0.45</v>
      </c>
      <c r="F19" s="11">
        <f t="shared" si="0"/>
        <v>3.6</v>
      </c>
    </row>
    <row r="20" spans="1:6" x14ac:dyDescent="0.25">
      <c r="A20" s="9">
        <v>5</v>
      </c>
      <c r="B20" s="9">
        <v>3</v>
      </c>
      <c r="C20" s="9"/>
      <c r="D20" s="36" t="s">
        <v>22</v>
      </c>
      <c r="E20" s="39">
        <v>0.2</v>
      </c>
      <c r="F20" s="11">
        <f t="shared" si="0"/>
        <v>0.60000000000000009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2.21</v>
      </c>
      <c r="F21" s="11">
        <f t="shared" si="0"/>
        <v>2.21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1.75</v>
      </c>
      <c r="F22" s="11">
        <f t="shared" si="0"/>
        <v>1.75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0.85</v>
      </c>
      <c r="F23" s="11">
        <f t="shared" si="0"/>
        <v>0.85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4</v>
      </c>
      <c r="F24" s="11">
        <f t="shared" si="0"/>
        <v>4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0.15</v>
      </c>
      <c r="F25" s="11">
        <f t="shared" si="0"/>
        <v>0.15</v>
      </c>
    </row>
    <row r="26" spans="1:6" x14ac:dyDescent="0.25">
      <c r="A26" s="9">
        <v>11</v>
      </c>
      <c r="B26" s="9">
        <v>8</v>
      </c>
      <c r="C26" s="9"/>
      <c r="D26" s="36" t="s">
        <v>28</v>
      </c>
      <c r="E26" s="39">
        <v>0.14380000000000001</v>
      </c>
      <c r="F26" s="11">
        <f t="shared" si="0"/>
        <v>1.1504000000000001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35.110399999999998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002914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PORTALAPIZ METALICO VARIADO</v>
      </c>
      <c r="E58" s="37">
        <f t="shared" si="1"/>
        <v>2</v>
      </c>
      <c r="F58" s="11">
        <f t="shared" ref="F58:F80" si="2">B58*E58</f>
        <v>6</v>
      </c>
    </row>
    <row r="59" spans="1:6" x14ac:dyDescent="0.25">
      <c r="A59" s="8">
        <f t="shared" si="1"/>
        <v>2</v>
      </c>
      <c r="B59" s="8">
        <f t="shared" si="1"/>
        <v>5</v>
      </c>
      <c r="C59" s="8">
        <f t="shared" si="1"/>
        <v>0</v>
      </c>
      <c r="D59" s="35" t="str">
        <f t="shared" si="1"/>
        <v>ESTUCHE PLASTICO P/LAPIZ PEQUEÑO TUCAN</v>
      </c>
      <c r="E59" s="37">
        <f t="shared" si="1"/>
        <v>2</v>
      </c>
      <c r="F59" s="11">
        <f t="shared" si="2"/>
        <v>10</v>
      </c>
    </row>
    <row r="60" spans="1:6" x14ac:dyDescent="0.25">
      <c r="A60" s="8">
        <f t="shared" si="1"/>
        <v>3</v>
      </c>
      <c r="B60" s="8">
        <f t="shared" si="1"/>
        <v>8</v>
      </c>
      <c r="C60" s="8">
        <f t="shared" si="1"/>
        <v>0</v>
      </c>
      <c r="D60" s="35" t="str">
        <f t="shared" si="1"/>
        <v>ESTUCHE GEOMETRIA 20CM NOKY</v>
      </c>
      <c r="E60" s="37">
        <f t="shared" si="1"/>
        <v>0.6</v>
      </c>
      <c r="F60" s="11">
        <f t="shared" si="2"/>
        <v>4.8</v>
      </c>
    </row>
    <row r="61" spans="1:6" x14ac:dyDescent="0.25">
      <c r="A61" s="8">
        <f t="shared" si="1"/>
        <v>4</v>
      </c>
      <c r="B61" s="8">
        <f t="shared" si="1"/>
        <v>8</v>
      </c>
      <c r="C61" s="8">
        <f t="shared" si="1"/>
        <v>0</v>
      </c>
      <c r="D61" s="35" t="str">
        <f t="shared" si="1"/>
        <v>PORTAMINAS 0.5 PAPER MATE MONGOL</v>
      </c>
      <c r="E61" s="37">
        <f t="shared" si="1"/>
        <v>0.45</v>
      </c>
      <c r="F61" s="11">
        <f t="shared" si="2"/>
        <v>3.6</v>
      </c>
    </row>
    <row r="62" spans="1:6" x14ac:dyDescent="0.25">
      <c r="A62" s="8">
        <f t="shared" si="1"/>
        <v>5</v>
      </c>
      <c r="B62" s="8">
        <f t="shared" si="1"/>
        <v>3</v>
      </c>
      <c r="C62" s="8">
        <f t="shared" si="1"/>
        <v>0</v>
      </c>
      <c r="D62" s="35" t="str">
        <f t="shared" si="1"/>
        <v>PLIEGO PAPEL REGALO CIFGA</v>
      </c>
      <c r="E62" s="37">
        <f t="shared" si="1"/>
        <v>0.2</v>
      </c>
      <c r="F62" s="11">
        <f t="shared" si="2"/>
        <v>0.60000000000000009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BOLIGRAFO BORRABLE PILOT FRIXION</v>
      </c>
      <c r="E63" s="37">
        <f t="shared" si="1"/>
        <v>2.21</v>
      </c>
      <c r="F63" s="11">
        <f t="shared" si="2"/>
        <v>2.21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LIBRO COLOREO EXCELENCIA</v>
      </c>
      <c r="E64" s="37">
        <f t="shared" si="1"/>
        <v>1.75</v>
      </c>
      <c r="F64" s="11">
        <f t="shared" si="2"/>
        <v>1.75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CRAYON  DELGADA X 12 TUCAN</v>
      </c>
      <c r="E65" s="37">
        <f t="shared" si="1"/>
        <v>0.85</v>
      </c>
      <c r="F65" s="11">
        <f t="shared" si="2"/>
        <v>0.85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ATACHE A4 CON LIGA ARTESCO</v>
      </c>
      <c r="E66" s="37">
        <f t="shared" si="1"/>
        <v>4</v>
      </c>
      <c r="F66" s="11">
        <f t="shared" si="2"/>
        <v>4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TARJETA P/REGALO C/HILO NAVIDEÑA</v>
      </c>
      <c r="E67" s="37">
        <f t="shared" si="1"/>
        <v>0.15</v>
      </c>
      <c r="F67" s="11">
        <f t="shared" si="2"/>
        <v>0.15</v>
      </c>
    </row>
    <row r="68" spans="1:6" x14ac:dyDescent="0.25">
      <c r="A68" s="8">
        <f t="shared" ref="A68:E77" si="3">A26</f>
        <v>11</v>
      </c>
      <c r="B68" s="8">
        <f t="shared" si="3"/>
        <v>8</v>
      </c>
      <c r="C68" s="8">
        <f t="shared" si="3"/>
        <v>0</v>
      </c>
      <c r="D68" s="35" t="str">
        <f t="shared" si="3"/>
        <v>CHONGA LISA COMUN MEDIANA GEN.</v>
      </c>
      <c r="E68" s="37">
        <f t="shared" si="3"/>
        <v>0.14380000000000001</v>
      </c>
      <c r="F68" s="11">
        <f t="shared" si="2"/>
        <v>1.1504000000000001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35.110399999999998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002914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03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PORTALAPIZ METALICO VARIADO</v>
      </c>
      <c r="E109" s="37">
        <f t="shared" si="5"/>
        <v>2</v>
      </c>
      <c r="F109" s="11">
        <f t="shared" ref="F109:F132" si="6">B109*E109</f>
        <v>6</v>
      </c>
    </row>
    <row r="110" spans="1:6" x14ac:dyDescent="0.25">
      <c r="A110" s="8">
        <f t="shared" si="5"/>
        <v>2</v>
      </c>
      <c r="B110" s="8">
        <f t="shared" si="5"/>
        <v>5</v>
      </c>
      <c r="C110" s="8">
        <f t="shared" si="5"/>
        <v>0</v>
      </c>
      <c r="D110" s="35" t="str">
        <f t="shared" si="5"/>
        <v>ESTUCHE PLASTICO P/LAPIZ PEQUEÑO TUCAN</v>
      </c>
      <c r="E110" s="37">
        <f t="shared" si="5"/>
        <v>2</v>
      </c>
      <c r="F110" s="11">
        <f t="shared" si="6"/>
        <v>10</v>
      </c>
    </row>
    <row r="111" spans="1:6" x14ac:dyDescent="0.25">
      <c r="A111" s="8">
        <f t="shared" si="5"/>
        <v>3</v>
      </c>
      <c r="B111" s="8">
        <f t="shared" si="5"/>
        <v>8</v>
      </c>
      <c r="C111" s="8">
        <f t="shared" si="5"/>
        <v>0</v>
      </c>
      <c r="D111" s="35" t="str">
        <f t="shared" si="5"/>
        <v>ESTUCHE GEOMETRIA 20CM NOKY</v>
      </c>
      <c r="E111" s="37">
        <f t="shared" si="5"/>
        <v>0.6</v>
      </c>
      <c r="F111" s="11">
        <f t="shared" si="6"/>
        <v>4.8</v>
      </c>
    </row>
    <row r="112" spans="1:6" x14ac:dyDescent="0.25">
      <c r="A112" s="8">
        <f t="shared" si="5"/>
        <v>4</v>
      </c>
      <c r="B112" s="8">
        <f t="shared" si="5"/>
        <v>8</v>
      </c>
      <c r="C112" s="8">
        <f t="shared" si="5"/>
        <v>0</v>
      </c>
      <c r="D112" s="35" t="str">
        <f t="shared" si="5"/>
        <v>PORTAMINAS 0.5 PAPER MATE MONGOL</v>
      </c>
      <c r="E112" s="37">
        <f t="shared" si="5"/>
        <v>0.45</v>
      </c>
      <c r="F112" s="11">
        <f t="shared" si="6"/>
        <v>3.6</v>
      </c>
    </row>
    <row r="113" spans="1:6" x14ac:dyDescent="0.25">
      <c r="A113" s="8">
        <f t="shared" si="5"/>
        <v>5</v>
      </c>
      <c r="B113" s="8">
        <f t="shared" si="5"/>
        <v>3</v>
      </c>
      <c r="C113" s="8">
        <f t="shared" si="5"/>
        <v>0</v>
      </c>
      <c r="D113" s="35" t="str">
        <f t="shared" si="5"/>
        <v>PLIEGO PAPEL REGALO CIFGA</v>
      </c>
      <c r="E113" s="37">
        <f t="shared" si="5"/>
        <v>0.2</v>
      </c>
      <c r="F113" s="11">
        <f t="shared" si="6"/>
        <v>0.60000000000000009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BOLIGRAFO BORRABLE PILOT FRIXION</v>
      </c>
      <c r="E114" s="37">
        <f t="shared" si="5"/>
        <v>2.21</v>
      </c>
      <c r="F114" s="11">
        <f t="shared" si="6"/>
        <v>2.21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LIBRO COLOREO EXCELENCIA</v>
      </c>
      <c r="E115" s="37">
        <f t="shared" si="5"/>
        <v>1.75</v>
      </c>
      <c r="F115" s="11">
        <f t="shared" si="6"/>
        <v>1.75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CRAYON  DELGADA X 12 TUCAN</v>
      </c>
      <c r="E116" s="37">
        <f t="shared" si="5"/>
        <v>0.85</v>
      </c>
      <c r="F116" s="11">
        <f t="shared" si="6"/>
        <v>0.85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ATACHE A4 CON LIGA ARTESCO</v>
      </c>
      <c r="E117" s="37">
        <f t="shared" si="5"/>
        <v>4</v>
      </c>
      <c r="F117" s="11">
        <f t="shared" si="6"/>
        <v>4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TARJETA P/REGALO C/HILO NAVIDEÑA</v>
      </c>
      <c r="E118" s="37">
        <f t="shared" si="5"/>
        <v>0.15</v>
      </c>
      <c r="F118" s="11">
        <f t="shared" si="6"/>
        <v>0.15</v>
      </c>
    </row>
    <row r="119" spans="1:6" x14ac:dyDescent="0.25">
      <c r="A119" s="8">
        <f t="shared" ref="A119:E128" si="7">A26</f>
        <v>11</v>
      </c>
      <c r="B119" s="8">
        <f t="shared" si="7"/>
        <v>8</v>
      </c>
      <c r="C119" s="8">
        <f t="shared" si="7"/>
        <v>0</v>
      </c>
      <c r="D119" s="35" t="str">
        <f t="shared" si="7"/>
        <v>CHONGA LISA COMUN MEDIANA GEN.</v>
      </c>
      <c r="E119" s="37">
        <f t="shared" si="7"/>
        <v>0.14380000000000001</v>
      </c>
      <c r="F119" s="11">
        <f t="shared" si="6"/>
        <v>1.1504000000000001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35.110399999999998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5" orientation="portrait" r:id="rId1"/>
  <rowBreaks count="2" manualBreakCount="2">
    <brk id="47" max="7" man="1"/>
    <brk id="94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ORIGINAL!Área_de_impresión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2018-12-07T15:04:10Z</cp:lastPrinted>
  <dcterms:created xsi:type="dcterms:W3CDTF">2017-12-04T23:25:16Z</dcterms:created>
  <dcterms:modified xsi:type="dcterms:W3CDTF">2018-12-07T15:28:06Z</dcterms:modified>
  <cp:category/>
</cp:coreProperties>
</file>