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<sst xmlns="http://schemas.openxmlformats.org/spreadsheetml/2006/main" count="84" uniqueCount="61">
  <si>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</si>
  <si>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</si>
  <si>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</si>
  <si>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</si>
  <si>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002933</t>
  </si>
  <si>
    <t>CONSEJO DIRECTIVO ESCOLAR</t>
  </si>
  <si>
    <t>Santa Ana, 04 de diciembre de 2018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</si>
  <si>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</si>
  <si>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</si>
  <si>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</si>
  <si>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</si>
  <si>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</si>
  <si>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</si>
  <si>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</si>
  <si>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</si>
  <si>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</si>
  <si>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</si>
  <si>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</si>
  <si>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FIGURA FOAMY 1 METRO</t>
  </si>
  <si>
    <t>BARRA ADHESIVA 40 GRS. KORES</t>
  </si>
  <si>
    <t>PLIEGO FOMY C/BRILLO SIN ADHESIVO GALVEZ</t>
  </si>
  <si>
    <t>PEGAMENTO 1 GALON MASTER PEGA</t>
  </si>
  <si>
    <t>TIRRO 3/4X26 YDS INDUSTRIAL AMERICAN TAPE</t>
  </si>
  <si>
    <t>HOJA CARTULINA FABRIANO T/C</t>
  </si>
  <si>
    <t>PLIEGO FOMY CON BRILLO SIN ADHESIVO</t>
  </si>
  <si>
    <t>DICCIONARIO ING/ESPAÑOL CHICAGO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</si>
  <si>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</si>
  <si>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</si>
  <si>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</si>
  <si>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</si>
  <si>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</si>
  <si>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</si>
  <si>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</si>
  <si>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</si>
  <si>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</si>
  <si>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</si>
  <si>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</si>
  <si>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</si>
  <si>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</si>
  <si>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</si>
  <si>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</si>
  <si>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</si>
  <si>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</si>
  <si>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</si>
  <si>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</si>
  <si>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</si>
  <si>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</si>
  <si>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</si>
  <si>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</si>
  <si>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</si>
  <si>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</si>
  <si>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</si>
  <si>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</si>
  <si>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</si>
  <si>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TREINTA Y TRES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</si>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</sst>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23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9</v>
      </c>
      <c r="F16" s="11">
        <f t="shared" ref="F16:F38" si="0">B16*E16</f>
        <v>18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2</v>
      </c>
      <c r="F17" s="11">
        <f t="shared" si="0"/>
        <v>50</v>
      </c>
    </row>
    <row r="18" spans="1:6" x14ac:dyDescent="0.25">
      <c r="A18" s="9">
        <v>3</v>
      </c>
      <c r="B18" s="9">
        <v>9</v>
      </c>
      <c r="C18" s="9"/>
      <c r="D18" s="36" t="s">
        <v>20</v>
      </c>
      <c r="E18" s="39">
        <v>1.9</v>
      </c>
      <c r="F18" s="11">
        <f t="shared" si="0"/>
        <v>17.099999999999998</v>
      </c>
    </row>
    <row r="19" spans="1:6" x14ac:dyDescent="0.25">
      <c r="A19" s="9">
        <v>4</v>
      </c>
      <c r="B19" s="9">
        <v>6</v>
      </c>
      <c r="C19" s="9"/>
      <c r="D19" s="36" t="s">
        <v>21</v>
      </c>
      <c r="E19" s="39">
        <v>9.6</v>
      </c>
      <c r="F19" s="11">
        <f t="shared" si="0"/>
        <v>57.599999999999994</v>
      </c>
    </row>
    <row r="20" spans="1:6" x14ac:dyDescent="0.25">
      <c r="A20" s="9">
        <v>5</v>
      </c>
      <c r="B20" s="9">
        <v>100</v>
      </c>
      <c r="C20" s="9"/>
      <c r="D20" s="36" t="s">
        <v>22</v>
      </c>
      <c r="E20" s="39">
        <v>0.9</v>
      </c>
      <c r="F20" s="11">
        <f t="shared" si="0"/>
        <v>90</v>
      </c>
    </row>
    <row r="21" spans="1:6" x14ac:dyDescent="0.25">
      <c r="A21" s="9">
        <v>6</v>
      </c>
      <c r="B21" s="9">
        <v>100</v>
      </c>
      <c r="C21" s="9"/>
      <c r="D21" s="36" t="s">
        <v>23</v>
      </c>
      <c r="E21" s="39">
        <v>0.25</v>
      </c>
      <c r="F21" s="11">
        <f t="shared" si="0"/>
        <v>25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1.75</v>
      </c>
      <c r="F22" s="11">
        <f t="shared" si="0"/>
        <v>21</v>
      </c>
    </row>
    <row r="23" spans="1:6" x14ac:dyDescent="0.25">
      <c r="A23" s="9">
        <v>8</v>
      </c>
      <c r="B23" s="9">
        <v>12</v>
      </c>
      <c r="C23" s="9"/>
      <c r="D23" s="41" t="s">
        <v>25</v>
      </c>
      <c r="E23" s="39">
        <v>2.5</v>
      </c>
      <c r="F23" s="11">
        <f t="shared" si="0"/>
        <v>30</v>
      </c>
    </row>
    <row r="24" spans="1:6" x14ac:dyDescent="0.25">
      <c r="A24" s="9">
        <v>9</v>
      </c>
      <c r="B24" s="9">
        <v>14</v>
      </c>
      <c r="C24" s="9"/>
      <c r="D24" s="36" t="s">
        <v>26</v>
      </c>
      <c r="E24" s="39">
        <v>1.75</v>
      </c>
      <c r="F24" s="11">
        <f t="shared" si="0"/>
        <v>24.5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333.2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 x14ac:dyDescent="0.25">
      <c r="A45" s="1"/>
      <c r="B45" s="75" t="s">
        <v>32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33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7" t="str">
        <f>E5</f>
        <v>FAC 002933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FIGURA FOAMY 1 METRO</v>
      </c>
      <c r="E58" s="37">
        <f t="shared" si="1"/>
        <v>9</v>
      </c>
      <c r="F58" s="11">
        <f t="shared" ref="F58:F80" si="2">B58*E58</f>
        <v>18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BARRA ADHESIVA 40 GRS. KORES</v>
      </c>
      <c r="E59" s="37">
        <f t="shared" si="1"/>
        <v>2</v>
      </c>
      <c r="F59" s="11">
        <f t="shared" si="2"/>
        <v>50</v>
      </c>
    </row>
    <row r="60" spans="1:6" x14ac:dyDescent="0.25">
      <c r="A60" s="8">
        <f t="shared" si="1"/>
        <v>3</v>
      </c>
      <c r="B60" s="8">
        <f t="shared" si="1"/>
        <v>9</v>
      </c>
      <c r="C60" s="8">
        <f t="shared" si="1"/>
        <v>0</v>
      </c>
      <c r="D60" s="35" t="str">
        <f t="shared" si="1"/>
        <v>PLIEGO FOMY C/BRILLO SIN ADHESIVO GALVEZ</v>
      </c>
      <c r="E60" s="37">
        <f t="shared" si="1"/>
        <v>1.9</v>
      </c>
      <c r="F60" s="11">
        <f t="shared" si="2"/>
        <v>17.099999999999998</v>
      </c>
    </row>
    <row r="61" spans="1:6" x14ac:dyDescent="0.25">
      <c r="A61" s="8">
        <f t="shared" si="1"/>
        <v>4</v>
      </c>
      <c r="B61" s="8">
        <f t="shared" si="1"/>
        <v>6</v>
      </c>
      <c r="C61" s="8">
        <f t="shared" si="1"/>
        <v>0</v>
      </c>
      <c r="D61" s="35" t="str">
        <f t="shared" si="1"/>
        <v>PEGAMENTO 1 GALON MASTER PEGA</v>
      </c>
      <c r="E61" s="37">
        <f t="shared" si="1"/>
        <v>9.6</v>
      </c>
      <c r="F61" s="11">
        <f t="shared" si="2"/>
        <v>57.599999999999994</v>
      </c>
    </row>
    <row r="62" spans="1:6" x14ac:dyDescent="0.25">
      <c r="A62" s="8">
        <f t="shared" si="1"/>
        <v>5</v>
      </c>
      <c r="B62" s="8">
        <f t="shared" si="1"/>
        <v>100</v>
      </c>
      <c r="C62" s="8">
        <f t="shared" si="1"/>
        <v>0</v>
      </c>
      <c r="D62" s="35" t="str">
        <f t="shared" si="1"/>
        <v>TIRRO 3/4X26 YDS INDUSTRIAL AMERICAN TAPE</v>
      </c>
      <c r="E62" s="37">
        <f t="shared" si="1"/>
        <v>0.9</v>
      </c>
      <c r="F62" s="11">
        <f t="shared" si="2"/>
        <v>90</v>
      </c>
    </row>
    <row r="63" spans="1:6" x14ac:dyDescent="0.25">
      <c r="A63" s="8">
        <f t="shared" si="1"/>
        <v>6</v>
      </c>
      <c r="B63" s="8">
        <f t="shared" si="1"/>
        <v>100</v>
      </c>
      <c r="C63" s="8">
        <f t="shared" si="1"/>
        <v>0</v>
      </c>
      <c r="D63" s="35" t="str">
        <f t="shared" si="1"/>
        <v>HOJA CARTULINA FABRIANO T/C</v>
      </c>
      <c r="E63" s="37">
        <f t="shared" si="1"/>
        <v>0.25</v>
      </c>
      <c r="F63" s="11">
        <f t="shared" si="2"/>
        <v>25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PLIEGO FOMY CON BRILLO SIN ADHESIVO</v>
      </c>
      <c r="E64" s="37">
        <f t="shared" si="1"/>
        <v>1.75</v>
      </c>
      <c r="F64" s="11">
        <f t="shared" si="2"/>
        <v>21</v>
      </c>
    </row>
    <row r="65" spans="1:6" x14ac:dyDescent="0.25">
      <c r="A65" s="8">
        <f t="shared" si="1"/>
        <v>8</v>
      </c>
      <c r="B65" s="8">
        <f t="shared" si="1"/>
        <v>12</v>
      </c>
      <c r="C65" s="8">
        <f t="shared" si="1"/>
        <v>0</v>
      </c>
      <c r="D65" s="35" t="str">
        <f t="shared" si="1"/>
        <v>DICCIONARIO ING/ESPAÑOL CHICAGO</v>
      </c>
      <c r="E65" s="37">
        <f t="shared" si="1"/>
        <v>2.5</v>
      </c>
      <c r="F65" s="11">
        <f t="shared" si="2"/>
        <v>30</v>
      </c>
    </row>
    <row r="66" spans="1:6" x14ac:dyDescent="0.25">
      <c r="A66" s="8">
        <f t="shared" si="1"/>
        <v>9</v>
      </c>
      <c r="B66" s="8">
        <f t="shared" si="1"/>
        <v>14</v>
      </c>
      <c r="C66" s="8">
        <f t="shared" si="1"/>
        <v>0</v>
      </c>
      <c r="D66" s="35" t="str">
        <f t="shared" si="1"/>
        <v>VEJIGA # 8 LISA X 50</v>
      </c>
      <c r="E66" s="37">
        <f t="shared" si="1"/>
        <v>1.75</v>
      </c>
      <c r="F66" s="11">
        <f t="shared" si="2"/>
        <v>24.5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333.2</v>
      </c>
    </row>
    <row r="83" spans="1:6" x14ac:dyDescent="0.25">
      <c r="A83" s="68" t="s">
        <v>38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39</v>
      </c>
      <c r="B85" s="64"/>
      <c r="C85" s="64"/>
      <c r="D85" s="64"/>
      <c r="E85" s="64"/>
      <c r="F85" s="64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41</v>
      </c>
      <c r="E88" s="62" t="s">
        <v>29</v>
      </c>
      <c r="F88" s="62"/>
    </row>
    <row r="89" spans="1:6" x14ac:dyDescent="0.25">
      <c r="A89" s="50" t="s">
        <v>42</v>
      </c>
      <c r="B89" s="50"/>
      <c r="C89" s="50"/>
      <c r="D89" s="32" t="s">
        <v>43</v>
      </c>
      <c r="E89" s="1"/>
      <c r="F89" s="1"/>
    </row>
    <row r="90" spans="1:6" x14ac:dyDescent="0.25">
      <c r="A90" s="50" t="s">
        <v>44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50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002933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04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51</v>
      </c>
      <c r="B105" s="59"/>
      <c r="C105" s="59"/>
      <c r="D105" s="59"/>
      <c r="E105" s="59"/>
      <c r="F105" s="60"/>
    </row>
    <row r="106" spans="1:6" x14ac:dyDescent="0.25">
      <c r="A106" s="61" t="s">
        <v>52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FIGURA FOAMY 1 METRO</v>
      </c>
      <c r="E109" s="37">
        <f t="shared" si="5"/>
        <v>9</v>
      </c>
      <c r="F109" s="11">
        <f t="shared" ref="F109:F132" si="6">B109*E109</f>
        <v>18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BARRA ADHESIVA 40 GRS. KORES</v>
      </c>
      <c r="E110" s="37">
        <f t="shared" si="5"/>
        <v>2</v>
      </c>
      <c r="F110" s="11">
        <f t="shared" si="6"/>
        <v>50</v>
      </c>
    </row>
    <row r="111" spans="1:6" x14ac:dyDescent="0.25">
      <c r="A111" s="8">
        <f t="shared" si="5"/>
        <v>3</v>
      </c>
      <c r="B111" s="8">
        <f t="shared" si="5"/>
        <v>9</v>
      </c>
      <c r="C111" s="8">
        <f t="shared" si="5"/>
        <v>0</v>
      </c>
      <c r="D111" s="35" t="str">
        <f t="shared" si="5"/>
        <v>PLIEGO FOMY C/BRILLO SIN ADHESIVO GALVEZ</v>
      </c>
      <c r="E111" s="37">
        <f t="shared" si="5"/>
        <v>1.9</v>
      </c>
      <c r="F111" s="11">
        <f t="shared" si="6"/>
        <v>17.099999999999998</v>
      </c>
    </row>
    <row r="112" spans="1:6" x14ac:dyDescent="0.25">
      <c r="A112" s="8">
        <f t="shared" si="5"/>
        <v>4</v>
      </c>
      <c r="B112" s="8">
        <f t="shared" si="5"/>
        <v>6</v>
      </c>
      <c r="C112" s="8">
        <f t="shared" si="5"/>
        <v>0</v>
      </c>
      <c r="D112" s="35" t="str">
        <f t="shared" si="5"/>
        <v>PEGAMENTO 1 GALON MASTER PEGA</v>
      </c>
      <c r="E112" s="37">
        <f t="shared" si="5"/>
        <v>9.6</v>
      </c>
      <c r="F112" s="11">
        <f t="shared" si="6"/>
        <v>57.599999999999994</v>
      </c>
    </row>
    <row r="113" spans="1:6" x14ac:dyDescent="0.25">
      <c r="A113" s="8">
        <f t="shared" si="5"/>
        <v>5</v>
      </c>
      <c r="B113" s="8">
        <f t="shared" si="5"/>
        <v>100</v>
      </c>
      <c r="C113" s="8">
        <f t="shared" si="5"/>
        <v>0</v>
      </c>
      <c r="D113" s="35" t="str">
        <f t="shared" si="5"/>
        <v>TIRRO 3/4X26 YDS INDUSTRIAL AMERICAN TAPE</v>
      </c>
      <c r="E113" s="37">
        <f t="shared" si="5"/>
        <v>0.9</v>
      </c>
      <c r="F113" s="11">
        <f t="shared" si="6"/>
        <v>90</v>
      </c>
    </row>
    <row r="114" spans="1:6" x14ac:dyDescent="0.25">
      <c r="A114" s="8">
        <f t="shared" si="5"/>
        <v>6</v>
      </c>
      <c r="B114" s="8">
        <f t="shared" si="5"/>
        <v>100</v>
      </c>
      <c r="C114" s="8">
        <f t="shared" si="5"/>
        <v>0</v>
      </c>
      <c r="D114" s="35" t="str">
        <f t="shared" si="5"/>
        <v>HOJA CARTULINA FABRIANO T/C</v>
      </c>
      <c r="E114" s="37">
        <f t="shared" si="5"/>
        <v>0.25</v>
      </c>
      <c r="F114" s="11">
        <f t="shared" si="6"/>
        <v>25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PLIEGO FOMY CON BRILLO SIN ADHESIVO</v>
      </c>
      <c r="E115" s="37">
        <f t="shared" si="5"/>
        <v>1.75</v>
      </c>
      <c r="F115" s="11">
        <f t="shared" si="6"/>
        <v>21</v>
      </c>
    </row>
    <row r="116" spans="1:6" x14ac:dyDescent="0.25">
      <c r="A116" s="8">
        <f t="shared" si="5"/>
        <v>8</v>
      </c>
      <c r="B116" s="8">
        <f t="shared" si="5"/>
        <v>12</v>
      </c>
      <c r="C116" s="8">
        <f t="shared" si="5"/>
        <v>0</v>
      </c>
      <c r="D116" s="35" t="str">
        <f t="shared" si="5"/>
        <v>DICCIONARIO ING/ESPAÑOL CHICAGO</v>
      </c>
      <c r="E116" s="37">
        <f t="shared" si="5"/>
        <v>2.5</v>
      </c>
      <c r="F116" s="11">
        <f t="shared" si="6"/>
        <v>30</v>
      </c>
    </row>
    <row r="117" spans="1:6" x14ac:dyDescent="0.25">
      <c r="A117" s="8">
        <f t="shared" si="5"/>
        <v>9</v>
      </c>
      <c r="B117" s="8">
        <f t="shared" si="5"/>
        <v>14</v>
      </c>
      <c r="C117" s="8">
        <f t="shared" si="5"/>
        <v>0</v>
      </c>
      <c r="D117" s="35" t="str">
        <f t="shared" si="5"/>
        <v>VEJIGA # 8 LISA X 50</v>
      </c>
      <c r="E117" s="37">
        <f t="shared" si="5"/>
        <v>1.75</v>
      </c>
      <c r="F117" s="11">
        <f t="shared" si="6"/>
        <v>24.5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333.2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56</v>
      </c>
      <c r="D139" s="50"/>
      <c r="E139" s="50" t="s">
        <v>57</v>
      </c>
      <c r="F139" s="50"/>
    </row>
    <row r="140" spans="1:6" x14ac:dyDescent="0.25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2018-12-04T22:02:06Z</cp:lastPrinted>
  <dcterms:created xsi:type="dcterms:W3CDTF">2017-12-04T23:25:16Z</dcterms:created>
  <dcterms:modified xsi:type="dcterms:W3CDTF">2018-12-04T22:03:09Z</dcterms:modified>
  <cp:category/>
</cp:coreProperties>
</file>