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<sst xmlns="http://schemas.openxmlformats.org/spreadsheetml/2006/main" count="84" uniqueCount="61">
  <si>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</si>
  <si>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</si>
  <si>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</si>
  <si>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</si>
  <si>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003028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</si>
  <si>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</si>
  <si>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</si>
  <si>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</si>
  <si>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</si>
  <si>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</si>
  <si>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</si>
  <si>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</si>
  <si>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</si>
  <si>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</si>
  <si>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</si>
  <si>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</si>
  <si>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</si>
  <si>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</si>
  <si>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</si>
  <si>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CUADERNILLO T/OF GEN.</t>
  </si>
  <si>
    <t>BOLIGRAFO BIC MEDIANO GEN.</t>
  </si>
  <si>
    <t>BORRADOR P/PIZARRA MAGNETICO BEIFA</t>
  </si>
  <si>
    <t>REGLA SEMI FLEXIBLE 30CM ARTESCO</t>
  </si>
  <si>
    <t>ESTUCHE GEOMETRIA 30CM FACELA</t>
  </si>
  <si>
    <t>PLUMON PERMANENTE 90 ARTLINE</t>
  </si>
  <si>
    <t>HOJA BOND COLOR T/C</t>
  </si>
  <si>
    <t>TIJERA  MANGO SUAVE 8" NOKY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</si>
  <si>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</si>
  <si>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</si>
  <si>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</si>
  <si>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</si>
  <si>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</si>
  <si>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</si>
  <si>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</si>
  <si>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</si>
  <si>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</si>
  <si>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</si>
  <si>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</si>
  <si>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</si>
  <si>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</si>
  <si>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</si>
  <si>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</si>
  <si>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</si>
  <si>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</si>
  <si>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</si>
  <si>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</si>
  <si>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</si>
  <si>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</si>
  <si>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</si>
  <si>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</si>
  <si>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</si>
  <si>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</si>
  <si>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</si>
  <si>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</si>
  <si>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SIETE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</si>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</sst>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1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9</v>
      </c>
      <c r="C16" s="9"/>
      <c r="D16" s="36" t="s">
        <v>18</v>
      </c>
      <c r="E16" s="38">
        <v>1.2</v>
      </c>
      <c r="F16" s="11">
        <f t="shared" ref="F16:F38" si="0">B16*E16</f>
        <v>10.799999999999999</v>
      </c>
    </row>
    <row r="17" spans="1:6" x14ac:dyDescent="0.25">
      <c r="A17" s="9">
        <v>2</v>
      </c>
      <c r="B17" s="9">
        <v>80</v>
      </c>
      <c r="C17" s="9"/>
      <c r="D17" s="36" t="s">
        <v>19</v>
      </c>
      <c r="E17" s="39">
        <v>0.25</v>
      </c>
      <c r="F17" s="11">
        <f t="shared" si="0"/>
        <v>20</v>
      </c>
    </row>
    <row r="18" spans="1:6" x14ac:dyDescent="0.25">
      <c r="A18" s="9">
        <v>3</v>
      </c>
      <c r="B18" s="9">
        <v>6</v>
      </c>
      <c r="C18" s="9"/>
      <c r="D18" s="36" t="s">
        <v>20</v>
      </c>
      <c r="E18" s="39">
        <v>0.25</v>
      </c>
      <c r="F18" s="11">
        <f t="shared" si="0"/>
        <v>1.5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2</v>
      </c>
      <c r="F19" s="11">
        <f t="shared" si="0"/>
        <v>2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0.75</v>
      </c>
      <c r="F20" s="11">
        <f t="shared" si="0"/>
        <v>1.5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1.75</v>
      </c>
      <c r="F21" s="11">
        <f t="shared" si="0"/>
        <v>1.75</v>
      </c>
    </row>
    <row r="22" spans="1:6" x14ac:dyDescent="0.25">
      <c r="A22" s="9">
        <v>7</v>
      </c>
      <c r="B22" s="9">
        <v>4</v>
      </c>
      <c r="C22" s="9"/>
      <c r="D22" s="36" t="s">
        <v>24</v>
      </c>
      <c r="E22" s="39">
        <v>0.95</v>
      </c>
      <c r="F22" s="11">
        <f t="shared" si="0"/>
        <v>3.8</v>
      </c>
    </row>
    <row r="23" spans="1:6" x14ac:dyDescent="0.25">
      <c r="A23" s="9">
        <v>8</v>
      </c>
      <c r="B23" s="9">
        <v>100</v>
      </c>
      <c r="C23" s="9"/>
      <c r="D23" s="41" t="s">
        <v>25</v>
      </c>
      <c r="E23" s="39">
        <v>0.04</v>
      </c>
      <c r="F23" s="11">
        <f t="shared" si="0"/>
        <v>4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2.6</v>
      </c>
      <c r="F24" s="11">
        <f t="shared" si="0"/>
        <v>2.6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47.949999999999996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 x14ac:dyDescent="0.25">
      <c r="A45" s="1"/>
      <c r="B45" s="75" t="s">
        <v>32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33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7" t="str">
        <f>E5</f>
        <v>FAC 003028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9</v>
      </c>
      <c r="C58" s="8">
        <f t="shared" si="1"/>
        <v>0</v>
      </c>
      <c r="D58" s="35" t="str">
        <f t="shared" si="1"/>
        <v>PLUMON ACRIL. 509 ARTLINE</v>
      </c>
      <c r="E58" s="37">
        <f t="shared" si="1"/>
        <v>1.2</v>
      </c>
      <c r="F58" s="11">
        <f t="shared" ref="F58:F80" si="2">B58*E58</f>
        <v>10.799999999999999</v>
      </c>
    </row>
    <row r="59" spans="1:6" x14ac:dyDescent="0.25">
      <c r="A59" s="8">
        <f t="shared" si="1"/>
        <v>2</v>
      </c>
      <c r="B59" s="8">
        <f t="shared" si="1"/>
        <v>80</v>
      </c>
      <c r="C59" s="8">
        <f t="shared" si="1"/>
        <v>0</v>
      </c>
      <c r="D59" s="35" t="str">
        <f t="shared" si="1"/>
        <v>CUADERNILLO T/OF GEN.</v>
      </c>
      <c r="E59" s="37">
        <f t="shared" si="1"/>
        <v>0.25</v>
      </c>
      <c r="F59" s="11">
        <f t="shared" si="2"/>
        <v>20</v>
      </c>
    </row>
    <row r="60" spans="1:6" x14ac:dyDescent="0.25">
      <c r="A60" s="8">
        <f t="shared" si="1"/>
        <v>3</v>
      </c>
      <c r="B60" s="8">
        <f t="shared" si="1"/>
        <v>6</v>
      </c>
      <c r="C60" s="8">
        <f t="shared" si="1"/>
        <v>0</v>
      </c>
      <c r="D60" s="35" t="str">
        <f t="shared" si="1"/>
        <v>BOLIGRAFO BIC MEDIANO GEN.</v>
      </c>
      <c r="E60" s="37">
        <f t="shared" si="1"/>
        <v>0.25</v>
      </c>
      <c r="F60" s="11">
        <f t="shared" si="2"/>
        <v>1.5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BORRADOR P/PIZARRA MAGNETICO BEIFA</v>
      </c>
      <c r="E61" s="37">
        <f t="shared" si="1"/>
        <v>2</v>
      </c>
      <c r="F61" s="11">
        <f t="shared" si="2"/>
        <v>2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REGLA SEMI FLEXIBLE 30CM ARTESCO</v>
      </c>
      <c r="E62" s="37">
        <f t="shared" si="1"/>
        <v>0.75</v>
      </c>
      <c r="F62" s="11">
        <f t="shared" si="2"/>
        <v>1.5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ESTUCHE GEOMETRIA 30CM FACELA</v>
      </c>
      <c r="E63" s="37">
        <f t="shared" si="1"/>
        <v>1.75</v>
      </c>
      <c r="F63" s="11">
        <f t="shared" si="2"/>
        <v>1.75</v>
      </c>
    </row>
    <row r="64" spans="1:6" x14ac:dyDescent="0.25">
      <c r="A64" s="8">
        <f t="shared" si="1"/>
        <v>7</v>
      </c>
      <c r="B64" s="8">
        <f t="shared" si="1"/>
        <v>4</v>
      </c>
      <c r="C64" s="8">
        <f t="shared" si="1"/>
        <v>0</v>
      </c>
      <c r="D64" s="35" t="str">
        <f t="shared" si="1"/>
        <v>PLUMON PERMANENTE 90 ARTLINE</v>
      </c>
      <c r="E64" s="37">
        <f t="shared" si="1"/>
        <v>0.95</v>
      </c>
      <c r="F64" s="11">
        <f t="shared" si="2"/>
        <v>3.8</v>
      </c>
    </row>
    <row r="65" spans="1:6" x14ac:dyDescent="0.25">
      <c r="A65" s="8">
        <f t="shared" si="1"/>
        <v>8</v>
      </c>
      <c r="B65" s="8">
        <f t="shared" si="1"/>
        <v>100</v>
      </c>
      <c r="C65" s="8">
        <f t="shared" si="1"/>
        <v>0</v>
      </c>
      <c r="D65" s="35" t="str">
        <f t="shared" si="1"/>
        <v>HOJA BOND COLOR T/C</v>
      </c>
      <c r="E65" s="37">
        <f t="shared" si="1"/>
        <v>0.04</v>
      </c>
      <c r="F65" s="11">
        <f t="shared" si="2"/>
        <v>4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TIJERA  MANGO SUAVE 8" NOKY</v>
      </c>
      <c r="E66" s="37">
        <f t="shared" si="1"/>
        <v>2.6</v>
      </c>
      <c r="F66" s="11">
        <f t="shared" si="2"/>
        <v>2.6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47.949999999999996</v>
      </c>
    </row>
    <row r="83" spans="1:6" x14ac:dyDescent="0.25">
      <c r="A83" s="68" t="s">
        <v>38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39</v>
      </c>
      <c r="B85" s="64"/>
      <c r="C85" s="64"/>
      <c r="D85" s="64"/>
      <c r="E85" s="64"/>
      <c r="F85" s="64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41</v>
      </c>
      <c r="E88" s="62" t="s">
        <v>29</v>
      </c>
      <c r="F88" s="62"/>
    </row>
    <row r="89" spans="1:6" x14ac:dyDescent="0.25">
      <c r="A89" s="50" t="s">
        <v>42</v>
      </c>
      <c r="B89" s="50"/>
      <c r="C89" s="50"/>
      <c r="D89" s="32" t="s">
        <v>43</v>
      </c>
      <c r="E89" s="1"/>
      <c r="F89" s="1"/>
    </row>
    <row r="90" spans="1:6" x14ac:dyDescent="0.25">
      <c r="A90" s="50" t="s">
        <v>44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50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003028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51</v>
      </c>
      <c r="B105" s="59"/>
      <c r="C105" s="59"/>
      <c r="D105" s="59"/>
      <c r="E105" s="59"/>
      <c r="F105" s="60"/>
    </row>
    <row r="106" spans="1:6" x14ac:dyDescent="0.25">
      <c r="A106" s="61" t="s">
        <v>52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9</v>
      </c>
      <c r="C109" s="8">
        <f t="shared" si="5"/>
        <v>0</v>
      </c>
      <c r="D109" s="35" t="str">
        <f t="shared" si="5"/>
        <v>PLUMON ACRIL. 509 ARTLINE</v>
      </c>
      <c r="E109" s="37">
        <f t="shared" si="5"/>
        <v>1.2</v>
      </c>
      <c r="F109" s="11">
        <f t="shared" ref="F109:F132" si="6">B109*E109</f>
        <v>10.799999999999999</v>
      </c>
    </row>
    <row r="110" spans="1:6" x14ac:dyDescent="0.25">
      <c r="A110" s="8">
        <f t="shared" si="5"/>
        <v>2</v>
      </c>
      <c r="B110" s="8">
        <f t="shared" si="5"/>
        <v>80</v>
      </c>
      <c r="C110" s="8">
        <f t="shared" si="5"/>
        <v>0</v>
      </c>
      <c r="D110" s="35" t="str">
        <f t="shared" si="5"/>
        <v>CUADERNILLO T/OF GEN.</v>
      </c>
      <c r="E110" s="37">
        <f t="shared" si="5"/>
        <v>0.25</v>
      </c>
      <c r="F110" s="11">
        <f t="shared" si="6"/>
        <v>20</v>
      </c>
    </row>
    <row r="111" spans="1:6" x14ac:dyDescent="0.25">
      <c r="A111" s="8">
        <f t="shared" si="5"/>
        <v>3</v>
      </c>
      <c r="B111" s="8">
        <f t="shared" si="5"/>
        <v>6</v>
      </c>
      <c r="C111" s="8">
        <f t="shared" si="5"/>
        <v>0</v>
      </c>
      <c r="D111" s="35" t="str">
        <f t="shared" si="5"/>
        <v>BOLIGRAFO BIC MEDIANO GEN.</v>
      </c>
      <c r="E111" s="37">
        <f t="shared" si="5"/>
        <v>0.25</v>
      </c>
      <c r="F111" s="11">
        <f t="shared" si="6"/>
        <v>1.5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BORRADOR P/PIZARRA MAGNETICO BEIFA</v>
      </c>
      <c r="E112" s="37">
        <f t="shared" si="5"/>
        <v>2</v>
      </c>
      <c r="F112" s="11">
        <f t="shared" si="6"/>
        <v>2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REGLA SEMI FLEXIBLE 30CM ARTESCO</v>
      </c>
      <c r="E113" s="37">
        <f t="shared" si="5"/>
        <v>0.75</v>
      </c>
      <c r="F113" s="11">
        <f t="shared" si="6"/>
        <v>1.5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ESTUCHE GEOMETRIA 30CM FACELA</v>
      </c>
      <c r="E114" s="37">
        <f t="shared" si="5"/>
        <v>1.75</v>
      </c>
      <c r="F114" s="11">
        <f t="shared" si="6"/>
        <v>1.75</v>
      </c>
    </row>
    <row r="115" spans="1:6" x14ac:dyDescent="0.25">
      <c r="A115" s="8">
        <f t="shared" si="5"/>
        <v>7</v>
      </c>
      <c r="B115" s="8">
        <f t="shared" si="5"/>
        <v>4</v>
      </c>
      <c r="C115" s="8">
        <f t="shared" si="5"/>
        <v>0</v>
      </c>
      <c r="D115" s="35" t="str">
        <f t="shared" si="5"/>
        <v>PLUMON PERMANENTE 90 ARTLINE</v>
      </c>
      <c r="E115" s="37">
        <f t="shared" si="5"/>
        <v>0.95</v>
      </c>
      <c r="F115" s="11">
        <f t="shared" si="6"/>
        <v>3.8</v>
      </c>
    </row>
    <row r="116" spans="1:6" x14ac:dyDescent="0.25">
      <c r="A116" s="8">
        <f t="shared" si="5"/>
        <v>8</v>
      </c>
      <c r="B116" s="8">
        <f t="shared" si="5"/>
        <v>100</v>
      </c>
      <c r="C116" s="8">
        <f t="shared" si="5"/>
        <v>0</v>
      </c>
      <c r="D116" s="35" t="str">
        <f t="shared" si="5"/>
        <v>HOJA BOND COLOR T/C</v>
      </c>
      <c r="E116" s="37">
        <f t="shared" si="5"/>
        <v>0.04</v>
      </c>
      <c r="F116" s="11">
        <f t="shared" si="6"/>
        <v>4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TIJERA  MANGO SUAVE 8" NOKY</v>
      </c>
      <c r="E117" s="37">
        <f t="shared" si="5"/>
        <v>2.6</v>
      </c>
      <c r="F117" s="11">
        <f t="shared" si="6"/>
        <v>2.6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47.949999999999996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56</v>
      </c>
      <c r="D139" s="50"/>
      <c r="E139" s="50" t="s">
        <v>57</v>
      </c>
      <c r="F139" s="50"/>
    </row>
    <row r="140" spans="1:6" x14ac:dyDescent="0.25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2018-12-09T15:52:38Z</cp:lastPrinted>
  <dcterms:created xsi:type="dcterms:W3CDTF">2017-12-04T23:25:16Z</dcterms:created>
  <dcterms:modified xsi:type="dcterms:W3CDTF">2018-12-09T15:52:43Z</dcterms:modified>
  <cp:category/>
</cp:coreProperties>
</file>