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<sst xmlns="http://schemas.openxmlformats.org/spreadsheetml/2006/main" count="89" uniqueCount="66">
  <si>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</si>
  <si>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</si>
  <si>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</si>
  <si>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</si>
  <si>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003035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</si>
  <si>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</si>
  <si>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</si>
  <si>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</si>
  <si>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</si>
  <si>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</si>
  <si>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</si>
  <si>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</si>
  <si>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</si>
  <si>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</si>
  <si>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</si>
  <si>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</si>
  <si>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</si>
  <si>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</si>
  <si>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</si>
  <si>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BORRADOR P/PIZARRA MAGNETICO STUDMARK</t>
  </si>
  <si>
    <t>PLIEGO PAPEL BOND B-20 30X40 BLANCO</t>
  </si>
  <si>
    <t>TINTA P/PLUMON ACRILICO ESK-50 ARTLINE</t>
  </si>
  <si>
    <t>GRAPA ESTÁNDAR OFFI-PLUS 5,000 PZS</t>
  </si>
  <si>
    <t>SACAPUNTA DE ESCRITORIO MAE</t>
  </si>
  <si>
    <t>REGLA SEMI FLEXIBLE 30CM ARTESCO</t>
  </si>
  <si>
    <t>FOLDER MANILA T/C CONCEPT</t>
  </si>
  <si>
    <t>FASTENER METALICO SRY</t>
  </si>
  <si>
    <t>BORRADOR MEDIANO FACELA</t>
  </si>
  <si>
    <t>BOLIGRAFO BIC MEDIANO GEN.</t>
  </si>
  <si>
    <t>LAPIZ HEXAGONAL MONGOL</t>
  </si>
  <si>
    <t>TIRRO 2"X30 YDS INDUSTRIAL AMERICAN TAPE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</si>
  <si>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</si>
  <si>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</si>
  <si>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</si>
  <si>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</si>
  <si>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</si>
  <si>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</si>
  <si>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</si>
  <si>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</si>
  <si>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</si>
  <si>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</si>
  <si>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</si>
  <si>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</si>
  <si>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</si>
  <si>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</si>
  <si>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</si>
  <si>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</si>
  <si>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</si>
  <si>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</si>
  <si>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</si>
  <si>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</si>
  <si>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</si>
  <si>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</si>
  <si>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</si>
  <si>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</si>
  <si>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</si>
  <si>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</si>
  <si>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</si>
  <si>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</si>
  <si>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OCHO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</si>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</sst>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 t="shared" ref="F16:F38" si="0">B16*E16</f>
        <v>10.799999999999999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</v>
      </c>
      <c r="F17" s="11">
        <f t="shared" si="0"/>
        <v>2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0.16</v>
      </c>
      <c r="F18" s="11">
        <f t="shared" si="0"/>
        <v>1.6</v>
      </c>
    </row>
    <row r="19" spans="1:6" x14ac:dyDescent="0.25">
      <c r="A19" s="9">
        <v>4</v>
      </c>
      <c r="B19" s="9">
        <v>4</v>
      </c>
      <c r="C19" s="9"/>
      <c r="D19" s="36" t="s">
        <v>21</v>
      </c>
      <c r="E19" s="39">
        <v>3.3</v>
      </c>
      <c r="F19" s="11">
        <f t="shared" si="0"/>
        <v>13.2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 t="shared" si="0"/>
        <v>1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7.25</v>
      </c>
      <c r="F21" s="11">
        <f t="shared" si="0"/>
        <v>7.25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0.75</v>
      </c>
      <c r="F22" s="11">
        <f t="shared" si="0"/>
        <v>1.5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0.15</v>
      </c>
      <c r="F23" s="11">
        <f t="shared" si="0"/>
        <v>0.89999999999999991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1.5</v>
      </c>
      <c r="F24" s="11">
        <f t="shared" si="0"/>
        <v>1.5</v>
      </c>
    </row>
    <row r="25" spans="1:6" x14ac:dyDescent="0.25">
      <c r="A25" s="9">
        <v>10</v>
      </c>
      <c r="B25" s="9">
        <v>6</v>
      </c>
      <c r="C25" s="9"/>
      <c r="D25" s="36" t="s">
        <v>27</v>
      </c>
      <c r="E25" s="39">
        <v>0.45</v>
      </c>
      <c r="F25" s="11">
        <f t="shared" si="0"/>
        <v>2.7</v>
      </c>
    </row>
    <row r="26" spans="1:6" x14ac:dyDescent="0.25">
      <c r="A26" s="9">
        <v>11</v>
      </c>
      <c r="B26" s="9">
        <v>12</v>
      </c>
      <c r="C26" s="9"/>
      <c r="D26" s="36" t="s">
        <v>28</v>
      </c>
      <c r="E26" s="39">
        <v>0.25</v>
      </c>
      <c r="F26" s="11">
        <f t="shared" si="0"/>
        <v>3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0.25</v>
      </c>
      <c r="F27" s="11">
        <f t="shared" si="0"/>
        <v>3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2.2999999999999998</v>
      </c>
      <c r="F28" s="11">
        <f t="shared" si="0"/>
        <v>6.8999999999999995</v>
      </c>
    </row>
    <row r="29" spans="1:6" x14ac:dyDescent="0.25">
      <c r="A29" s="9">
        <v>14</v>
      </c>
      <c r="B29" s="9">
        <v>2</v>
      </c>
      <c r="C29" s="9"/>
      <c r="D29" s="36" t="s">
        <v>31</v>
      </c>
      <c r="E29" s="39">
        <v>1.35</v>
      </c>
      <c r="F29" s="11">
        <f t="shared" si="0"/>
        <v>2.7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58.05</v>
      </c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 x14ac:dyDescent="0.25">
      <c r="A45" s="1"/>
      <c r="B45" s="75" t="s">
        <v>37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39</v>
      </c>
      <c r="C51" s="2"/>
      <c r="D51" s="34"/>
      <c r="E51" s="57" t="str">
        <f>E5</f>
        <v>FAC 003035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41</v>
      </c>
      <c r="B55" s="14"/>
      <c r="C55" s="14"/>
      <c r="D55" s="14"/>
      <c r="E55" s="14"/>
      <c r="F55" s="14"/>
    </row>
    <row r="56" spans="1:6" x14ac:dyDescent="0.25">
      <c r="A56" s="62" t="s">
        <v>42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10.799999999999999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BORRADOR P/PIZARRA MAGNETICO STUDMARK</v>
      </c>
      <c r="E59" s="37">
        <f t="shared" si="1"/>
        <v>2</v>
      </c>
      <c r="F59" s="11">
        <f t="shared" si="2"/>
        <v>2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PLIEGO PAPEL BOND B-20 30X40 BLANCO</v>
      </c>
      <c r="E60" s="37">
        <f t="shared" si="1"/>
        <v>0.16</v>
      </c>
      <c r="F60" s="11">
        <f t="shared" si="2"/>
        <v>1.6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TINTA P/PLUMON ACRILICO ESK-50 ARTLINE</v>
      </c>
      <c r="E61" s="37">
        <f t="shared" si="1"/>
        <v>3.3</v>
      </c>
      <c r="F61" s="11">
        <f t="shared" si="2"/>
        <v>13.2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GRAPA ESTÁNDAR OFFI-PLUS 5,000 PZS</v>
      </c>
      <c r="E62" s="37">
        <f t="shared" si="1"/>
        <v>1</v>
      </c>
      <c r="F62" s="11">
        <f t="shared" si="2"/>
        <v>1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SACAPUNTA DE ESCRITORIO MAE</v>
      </c>
      <c r="E63" s="37">
        <f t="shared" si="1"/>
        <v>7.25</v>
      </c>
      <c r="F63" s="11">
        <f t="shared" si="2"/>
        <v>7.25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REGLA SEMI FLEXIBLE 30CM ARTESCO</v>
      </c>
      <c r="E64" s="37">
        <f t="shared" si="1"/>
        <v>0.75</v>
      </c>
      <c r="F64" s="11">
        <f t="shared" si="2"/>
        <v>1.5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FOLDER MANILA T/C CONCEPT</v>
      </c>
      <c r="E65" s="37">
        <f t="shared" si="1"/>
        <v>0.15</v>
      </c>
      <c r="F65" s="11">
        <f t="shared" si="2"/>
        <v>0.89999999999999991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FASTENER METALICO SRY</v>
      </c>
      <c r="E66" s="37">
        <f t="shared" si="1"/>
        <v>1.5</v>
      </c>
      <c r="F66" s="11">
        <f t="shared" si="2"/>
        <v>1.5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BORRADOR MEDIANO FACELA</v>
      </c>
      <c r="E67" s="37">
        <f t="shared" si="1"/>
        <v>0.45</v>
      </c>
      <c r="F67" s="11">
        <f t="shared" si="2"/>
        <v>2.7</v>
      </c>
    </row>
    <row r="68" spans="1:6" x14ac:dyDescent="0.25">
      <c r="A68" s="8">
        <f t="shared" ref="A68:E77" si="3">A26</f>
        <v>11</v>
      </c>
      <c r="B68" s="8">
        <f t="shared" si="3"/>
        <v>12</v>
      </c>
      <c r="C68" s="8">
        <f t="shared" si="3"/>
        <v>0</v>
      </c>
      <c r="D68" s="35" t="str">
        <f t="shared" si="3"/>
        <v>BOLIGRAFO BIC MEDIANO GEN.</v>
      </c>
      <c r="E68" s="37">
        <f t="shared" si="3"/>
        <v>0.25</v>
      </c>
      <c r="F68" s="11">
        <f t="shared" si="2"/>
        <v>3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LAPIZ HEXAGONAL MONGOL</v>
      </c>
      <c r="E69" s="37">
        <f t="shared" si="3"/>
        <v>0.25</v>
      </c>
      <c r="F69" s="11">
        <f t="shared" si="2"/>
        <v>3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TIRRO 2"X30 YDS INDUSTRIAL AMERICAN TAPE</v>
      </c>
      <c r="E70" s="37">
        <f t="shared" si="3"/>
        <v>2.2999999999999998</v>
      </c>
      <c r="F70" s="11">
        <f t="shared" si="2"/>
        <v>6.8999999999999995</v>
      </c>
    </row>
    <row r="71" spans="1:6" x14ac:dyDescent="0.25">
      <c r="A71" s="8">
        <f t="shared" si="3"/>
        <v>14</v>
      </c>
      <c r="B71" s="8">
        <f t="shared" si="3"/>
        <v>2</v>
      </c>
      <c r="C71" s="8">
        <f t="shared" si="3"/>
        <v>0</v>
      </c>
      <c r="D71" s="35" t="str">
        <f t="shared" si="3"/>
        <v>CINTA 2"X90 YDS AMERICAN TAPE</v>
      </c>
      <c r="E71" s="37">
        <f t="shared" si="3"/>
        <v>1.35</v>
      </c>
      <c r="F71" s="11">
        <f t="shared" si="2"/>
        <v>2.7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58.05</v>
      </c>
    </row>
    <row r="83" spans="1:6" x14ac:dyDescent="0.25">
      <c r="A83" s="68" t="s">
        <v>43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44</v>
      </c>
      <c r="B85" s="64"/>
      <c r="C85" s="64"/>
      <c r="D85" s="64"/>
      <c r="E85" s="64"/>
      <c r="F85" s="64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46</v>
      </c>
      <c r="E88" s="62" t="s">
        <v>34</v>
      </c>
      <c r="F88" s="62"/>
    </row>
    <row r="89" spans="1:6" x14ac:dyDescent="0.25">
      <c r="A89" s="50" t="s">
        <v>47</v>
      </c>
      <c r="B89" s="50"/>
      <c r="C89" s="50"/>
      <c r="D89" s="32" t="s">
        <v>48</v>
      </c>
      <c r="E89" s="1"/>
      <c r="F89" s="1"/>
    </row>
    <row r="90" spans="1:6" x14ac:dyDescent="0.25">
      <c r="A90" s="50" t="s">
        <v>49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50</v>
      </c>
      <c r="B95" s="19"/>
      <c r="C95" s="19"/>
      <c r="D95" s="20"/>
      <c r="E95" s="20"/>
      <c r="F95" s="21"/>
    </row>
    <row r="96" spans="1:6" x14ac:dyDescent="0.25">
      <c r="A96" s="43" t="s">
        <v>51</v>
      </c>
      <c r="B96" s="14"/>
      <c r="C96" s="15"/>
      <c r="D96" s="44" t="s">
        <v>52</v>
      </c>
      <c r="E96" s="20"/>
      <c r="F96" s="21"/>
    </row>
    <row r="97" spans="1:6" x14ac:dyDescent="0.25">
      <c r="A97" s="22" t="s">
        <v>53</v>
      </c>
      <c r="B97" s="14"/>
      <c r="C97" s="15"/>
      <c r="D97" s="44" t="s">
        <v>54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56</v>
      </c>
      <c r="B105" s="59"/>
      <c r="C105" s="59"/>
      <c r="D105" s="59"/>
      <c r="E105" s="59"/>
      <c r="F105" s="60"/>
    </row>
    <row r="106" spans="1:6" x14ac:dyDescent="0.25">
      <c r="A106" s="61" t="s">
        <v>57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10.799999999999999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BORRADOR P/PIZARRA MAGNETICO STUDMARK</v>
      </c>
      <c r="E110" s="37">
        <f t="shared" si="5"/>
        <v>2</v>
      </c>
      <c r="F110" s="11">
        <f t="shared" si="6"/>
        <v>2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PLIEGO PAPEL BOND B-20 30X40 BLANCO</v>
      </c>
      <c r="E111" s="37">
        <f t="shared" si="5"/>
        <v>0.16</v>
      </c>
      <c r="F111" s="11">
        <f t="shared" si="6"/>
        <v>1.6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TINTA P/PLUMON ACRILICO ESK-50 ARTLINE</v>
      </c>
      <c r="E112" s="37">
        <f t="shared" si="5"/>
        <v>3.3</v>
      </c>
      <c r="F112" s="11">
        <f t="shared" si="6"/>
        <v>13.2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GRAPA ESTÁNDAR OFFI-PLUS 5,000 PZS</v>
      </c>
      <c r="E113" s="37">
        <f t="shared" si="5"/>
        <v>1</v>
      </c>
      <c r="F113" s="11">
        <f t="shared" si="6"/>
        <v>1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SACAPUNTA DE ESCRITORIO MAE</v>
      </c>
      <c r="E114" s="37">
        <f t="shared" si="5"/>
        <v>7.25</v>
      </c>
      <c r="F114" s="11">
        <f t="shared" si="6"/>
        <v>7.25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REGLA SEMI FLEXIBLE 30CM ARTESCO</v>
      </c>
      <c r="E115" s="37">
        <f t="shared" si="5"/>
        <v>0.75</v>
      </c>
      <c r="F115" s="11">
        <f t="shared" si="6"/>
        <v>1.5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FOLDER MANILA T/C CONCEPT</v>
      </c>
      <c r="E116" s="37">
        <f t="shared" si="5"/>
        <v>0.15</v>
      </c>
      <c r="F116" s="11">
        <f t="shared" si="6"/>
        <v>0.89999999999999991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FASTENER METALICO SRY</v>
      </c>
      <c r="E117" s="37">
        <f t="shared" si="5"/>
        <v>1.5</v>
      </c>
      <c r="F117" s="11">
        <f t="shared" si="6"/>
        <v>1.5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BORRADOR MEDIANO FACELA</v>
      </c>
      <c r="E118" s="37">
        <f t="shared" si="5"/>
        <v>0.45</v>
      </c>
      <c r="F118" s="11">
        <f t="shared" si="6"/>
        <v>2.7</v>
      </c>
    </row>
    <row r="119" spans="1:6" x14ac:dyDescent="0.25">
      <c r="A119" s="8">
        <f t="shared" ref="A119:E128" si="7">A26</f>
        <v>11</v>
      </c>
      <c r="B119" s="8">
        <f t="shared" si="7"/>
        <v>12</v>
      </c>
      <c r="C119" s="8">
        <f t="shared" si="7"/>
        <v>0</v>
      </c>
      <c r="D119" s="35" t="str">
        <f t="shared" si="7"/>
        <v>BOLIGRAFO BIC MEDIANO GEN.</v>
      </c>
      <c r="E119" s="37">
        <f t="shared" si="7"/>
        <v>0.25</v>
      </c>
      <c r="F119" s="11">
        <f t="shared" si="6"/>
        <v>3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LAPIZ HEXAGONAL MONGOL</v>
      </c>
      <c r="E120" s="37">
        <f t="shared" si="7"/>
        <v>0.25</v>
      </c>
      <c r="F120" s="11">
        <f t="shared" si="6"/>
        <v>3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TIRRO 2"X30 YDS INDUSTRIAL AMERICAN TAPE</v>
      </c>
      <c r="E121" s="37">
        <f t="shared" si="7"/>
        <v>2.2999999999999998</v>
      </c>
      <c r="F121" s="11">
        <f t="shared" si="6"/>
        <v>6.8999999999999995</v>
      </c>
    </row>
    <row r="122" spans="1:6" x14ac:dyDescent="0.25">
      <c r="A122" s="8">
        <f t="shared" si="7"/>
        <v>14</v>
      </c>
      <c r="B122" s="8">
        <f t="shared" si="7"/>
        <v>2</v>
      </c>
      <c r="C122" s="8">
        <f t="shared" si="7"/>
        <v>0</v>
      </c>
      <c r="D122" s="35" t="str">
        <f t="shared" si="7"/>
        <v>CINTA 2"X90 YDS AMERICAN TAPE</v>
      </c>
      <c r="E122" s="37">
        <f t="shared" si="7"/>
        <v>1.35</v>
      </c>
      <c r="F122" s="11">
        <f t="shared" si="6"/>
        <v>2.7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58.05</v>
      </c>
    </row>
    <row r="134" spans="1:6" x14ac:dyDescent="0.25">
      <c r="A134" s="19" t="s">
        <v>58</v>
      </c>
      <c r="B134" s="19"/>
      <c r="C134" s="19"/>
      <c r="D134" s="19" t="s">
        <v>59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61</v>
      </c>
      <c r="D139" s="50"/>
      <c r="E139" s="50" t="s">
        <v>62</v>
      </c>
      <c r="F139" s="50"/>
    </row>
    <row r="140" spans="1:6" x14ac:dyDescent="0.25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2018-12-09T15:57:55Z</cp:lastPrinted>
  <dcterms:created xsi:type="dcterms:W3CDTF">2017-12-04T23:25:16Z</dcterms:created>
  <dcterms:modified xsi:type="dcterms:W3CDTF">2018-12-09T15:59:23Z</dcterms:modified>
  <cp:category/>
</cp:coreProperties>
</file>