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<sst xmlns="http://schemas.openxmlformats.org/spreadsheetml/2006/main" count="85" uniqueCount="61">
  <si>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</si>
  <si>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</si>
  <si>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</si>
  <si>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</si>
  <si>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009999</t>
  </si>
  <si>
    <t>CONSEJO DIRECTIVO ESCOLAR</t>
  </si>
  <si>
    <t>Santa Ana, 21 de abril de 2018</t>
  </si>
  <si>
    <t>Nombre de la institucion:</t>
  </si>
  <si>
    <t>C.D.E. C.E. JOSE L. MARTINEZ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</si>
  <si>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</si>
  <si>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</si>
  <si>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</si>
  <si>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</si>
  <si>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</si>
  <si>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</si>
  <si>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</si>
  <si>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</si>
  <si>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</si>
  <si>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FOAMY T/C COLOR GEN.</t>
  </si>
  <si>
    <t>PLUMON ACRIL. 509 ARTLINE</t>
  </si>
  <si>
    <t>TINTA P/PLUMON ACRILICO ESK-50 ARTLINE</t>
  </si>
  <si>
    <t>BARRA ADHESIVA 20 GRS. KORES</t>
  </si>
  <si>
    <t>PORTALAPIZ TRADICIONAL CORRUGADO SAMBA</t>
  </si>
  <si>
    <t>CUADERNO COSIDO LISO 200PAG. COLOR CONQUISTADOR</t>
  </si>
  <si>
    <t>REGLA DE MADERA 30CM SERGARUS</t>
  </si>
  <si>
    <t>SACAPUNTA MAPED CONEJITO INNOVATION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</si>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</sst>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32</v>
      </c>
      <c r="C16" s="9"/>
      <c r="D16" s="36" t="s">
        <v>18</v>
      </c>
      <c r="E16" s="38">
        <v>0.14000000000000001</v>
      </c>
      <c r="F16" s="11">
        <f t="shared" ref="F16:F38" si="0">B16*E16</f>
        <v>4.4800000000000004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1</v>
      </c>
      <c r="F17" s="11">
        <f t="shared" si="0"/>
        <v>12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3.1</v>
      </c>
      <c r="F18" s="11">
        <f t="shared" si="0"/>
        <v>9.3000000000000007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1.25</v>
      </c>
      <c r="F19" s="11">
        <f t="shared" si="0"/>
        <v>2.5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</v>
      </c>
      <c r="F20" s="11">
        <f t="shared" si="0"/>
        <v>2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1.2</v>
      </c>
      <c r="F21" s="11">
        <f t="shared" si="0"/>
        <v>2.4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0.6</v>
      </c>
      <c r="F22" s="11">
        <f t="shared" si="0"/>
        <v>1.7999999999999998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1.85</v>
      </c>
      <c r="F23" s="11">
        <f t="shared" si="0"/>
        <v>3.7</v>
      </c>
    </row>
    <row r="24" spans="1:6" x14ac:dyDescent="0.25">
      <c r="A24" s="9">
        <v>9</v>
      </c>
      <c r="B24" s="9">
        <v>5</v>
      </c>
      <c r="C24" s="9"/>
      <c r="D24" s="36" t="s">
        <v>26</v>
      </c>
      <c r="E24" s="39">
        <v>0.224</v>
      </c>
      <c r="F24" s="11">
        <f t="shared" si="0"/>
        <v>1.1200000000000001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39.299999999999997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4" t="s">
        <v>30</v>
      </c>
      <c r="C44" s="54"/>
      <c r="D44" s="33" t="s">
        <v>29</v>
      </c>
      <c r="E44" s="54" t="s">
        <v>31</v>
      </c>
      <c r="F44" s="54"/>
    </row>
    <row r="45" spans="1:6" x14ac:dyDescent="0.25">
      <c r="A45" s="1"/>
      <c r="B45" s="59" t="s">
        <v>32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33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5" t="str">
        <f>E5</f>
        <v>FAC 009999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>NOMBRE DEL CENTRO EDUCATIVO: C.D.E. C.E. JOSE L. MARTINEZ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32</v>
      </c>
      <c r="C58" s="8">
        <f t="shared" si="1"/>
        <v>0</v>
      </c>
      <c r="D58" s="35" t="str">
        <f t="shared" si="1"/>
        <v>FOAMY T/C COLOR GEN.</v>
      </c>
      <c r="E58" s="37">
        <f t="shared" si="1"/>
        <v>0.14000000000000001</v>
      </c>
      <c r="F58" s="11">
        <f t="shared" ref="F58:F80" si="2">B58*E58</f>
        <v>4.4800000000000004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1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TINTA P/PLUMON ACRILICO ESK-50 ARTLINE</v>
      </c>
      <c r="E60" s="37">
        <f t="shared" si="1"/>
        <v>3.1</v>
      </c>
      <c r="F60" s="11">
        <f t="shared" si="2"/>
        <v>9.3000000000000007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BARRA ADHESIVA 20 GRS. KORES</v>
      </c>
      <c r="E61" s="37">
        <f t="shared" si="1"/>
        <v>1.25</v>
      </c>
      <c r="F61" s="11">
        <f t="shared" si="2"/>
        <v>2.5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PORTALAPIZ TRADICIONAL CORRUGADO SAMBA</v>
      </c>
      <c r="E62" s="37">
        <f t="shared" si="1"/>
        <v>2</v>
      </c>
      <c r="F62" s="11">
        <f t="shared" si="2"/>
        <v>2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CUADERNO COSIDO LISO 200PAG. COLOR CONQUISTADOR</v>
      </c>
      <c r="E63" s="37">
        <f t="shared" si="1"/>
        <v>1.2</v>
      </c>
      <c r="F63" s="11">
        <f t="shared" si="2"/>
        <v>2.4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REGLA DE MADERA 30CM SERGARUS</v>
      </c>
      <c r="E64" s="37">
        <f t="shared" si="1"/>
        <v>0.6</v>
      </c>
      <c r="F64" s="11">
        <f t="shared" si="2"/>
        <v>1.7999999999999998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SACAPUNTA MAPED CONEJITO INNOVATION</v>
      </c>
      <c r="E65" s="37">
        <f t="shared" si="1"/>
        <v>1.85</v>
      </c>
      <c r="F65" s="11">
        <f t="shared" si="2"/>
        <v>3.7</v>
      </c>
    </row>
    <row r="66" spans="1:6" x14ac:dyDescent="0.25">
      <c r="A66" s="8">
        <f t="shared" si="1"/>
        <v>9</v>
      </c>
      <c r="B66" s="8">
        <f t="shared" si="1"/>
        <v>5</v>
      </c>
      <c r="C66" s="8">
        <f t="shared" si="1"/>
        <v>0</v>
      </c>
      <c r="D66" s="35" t="str">
        <f t="shared" si="1"/>
        <v>BOLIGRAFO BIC MEDIANO GEN.</v>
      </c>
      <c r="E66" s="37">
        <f t="shared" si="1"/>
        <v>0.224</v>
      </c>
      <c r="F66" s="11">
        <f t="shared" si="2"/>
        <v>1.1200000000000001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39.299999999999997</v>
      </c>
    </row>
    <row r="83" spans="1:6" x14ac:dyDescent="0.25">
      <c r="A83" s="63" t="s">
        <v>38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39</v>
      </c>
      <c r="B85" s="76"/>
      <c r="C85" s="76"/>
      <c r="D85" s="76"/>
      <c r="E85" s="76"/>
      <c r="F85" s="76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41</v>
      </c>
      <c r="E88" s="62" t="s">
        <v>29</v>
      </c>
      <c r="F88" s="62"/>
    </row>
    <row r="89" spans="1:6" x14ac:dyDescent="0.25">
      <c r="A89" s="54" t="s">
        <v>42</v>
      </c>
      <c r="B89" s="54"/>
      <c r="C89" s="54"/>
      <c r="D89" s="32" t="s">
        <v>43</v>
      </c>
      <c r="E89" s="1"/>
      <c r="F89" s="1"/>
    </row>
    <row r="90" spans="1:6" x14ac:dyDescent="0.25">
      <c r="A90" s="54" t="s">
        <v>44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50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009999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">
        <v>6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>NOMBRE DEL CENTRO EDUCATIVO: C.D.E. C.E. JOSE L. MARTINEZ</v>
      </c>
      <c r="B104" s="14"/>
      <c r="C104" s="14"/>
      <c r="D104" s="14"/>
      <c r="E104" s="14"/>
      <c r="F104" s="46"/>
    </row>
    <row r="105" spans="1:6" x14ac:dyDescent="0.25">
      <c r="A105" s="72" t="s">
        <v>51</v>
      </c>
      <c r="B105" s="58"/>
      <c r="C105" s="58"/>
      <c r="D105" s="58"/>
      <c r="E105" s="58"/>
      <c r="F105" s="73"/>
    </row>
    <row r="106" spans="1:6" x14ac:dyDescent="0.25">
      <c r="A106" s="74" t="s">
        <v>52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32</v>
      </c>
      <c r="C109" s="8">
        <f t="shared" si="5"/>
        <v>0</v>
      </c>
      <c r="D109" s="35" t="str">
        <f t="shared" si="5"/>
        <v>FOAMY T/C COLOR GEN.</v>
      </c>
      <c r="E109" s="37">
        <f t="shared" si="5"/>
        <v>0.14000000000000001</v>
      </c>
      <c r="F109" s="11">
        <f t="shared" ref="F109:F132" si="6">B109*E109</f>
        <v>4.4800000000000004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1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TINTA P/PLUMON ACRILICO ESK-50 ARTLINE</v>
      </c>
      <c r="E111" s="37">
        <f t="shared" si="5"/>
        <v>3.1</v>
      </c>
      <c r="F111" s="11">
        <f t="shared" si="6"/>
        <v>9.3000000000000007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BARRA ADHESIVA 20 GRS. KORES</v>
      </c>
      <c r="E112" s="37">
        <f t="shared" si="5"/>
        <v>1.25</v>
      </c>
      <c r="F112" s="11">
        <f t="shared" si="6"/>
        <v>2.5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PORTALAPIZ TRADICIONAL CORRUGADO SAMBA</v>
      </c>
      <c r="E113" s="37">
        <f t="shared" si="5"/>
        <v>2</v>
      </c>
      <c r="F113" s="11">
        <f t="shared" si="6"/>
        <v>2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CUADERNO COSIDO LISO 200PAG. COLOR CONQUISTADOR</v>
      </c>
      <c r="E114" s="37">
        <f t="shared" si="5"/>
        <v>1.2</v>
      </c>
      <c r="F114" s="11">
        <f t="shared" si="6"/>
        <v>2.4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REGLA DE MADERA 30CM SERGARUS</v>
      </c>
      <c r="E115" s="37">
        <f t="shared" si="5"/>
        <v>0.6</v>
      </c>
      <c r="F115" s="11">
        <f t="shared" si="6"/>
        <v>1.7999999999999998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SACAPUNTA MAPED CONEJITO INNOVATION</v>
      </c>
      <c r="E116" s="37">
        <f t="shared" si="5"/>
        <v>1.85</v>
      </c>
      <c r="F116" s="11">
        <f t="shared" si="6"/>
        <v>3.7</v>
      </c>
    </row>
    <row r="117" spans="1:6" x14ac:dyDescent="0.25">
      <c r="A117" s="8">
        <f t="shared" si="5"/>
        <v>9</v>
      </c>
      <c r="B117" s="8">
        <f t="shared" si="5"/>
        <v>5</v>
      </c>
      <c r="C117" s="8">
        <f t="shared" si="5"/>
        <v>0</v>
      </c>
      <c r="D117" s="35" t="str">
        <f t="shared" si="5"/>
        <v>BOLIGRAFO BIC MEDIANO GEN.</v>
      </c>
      <c r="E117" s="37">
        <f t="shared" si="5"/>
        <v>0.224</v>
      </c>
      <c r="F117" s="11">
        <f t="shared" si="6"/>
        <v>1.1200000000000001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39.299999999999997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56</v>
      </c>
      <c r="D139" s="54"/>
      <c r="E139" s="54" t="s">
        <v>57</v>
      </c>
      <c r="F139" s="54"/>
    </row>
    <row r="140" spans="1:6" x14ac:dyDescent="0.25">
      <c r="A140" s="78" t="s">
        <v>58</v>
      </c>
      <c r="B140" s="79"/>
      <c r="C140" s="1"/>
      <c r="D140" s="30" t="s">
        <v>59</v>
      </c>
      <c r="E140" s="80" t="s">
        <v>60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2018-04-21T16:21:11Z</cp:lastPrinted>
  <dcterms:created xsi:type="dcterms:W3CDTF">2017-12-04T23:25:16Z</dcterms:created>
  <dcterms:modified xsi:type="dcterms:W3CDTF">2018-04-21T16:22:19Z</dcterms:modified>
  <cp:category/>
</cp:coreProperties>
</file>