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<sst xmlns="http://schemas.openxmlformats.org/spreadsheetml/2006/main" uniqueCount="55">
  <si>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</si>
  <si>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</si>
  <si>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</si>
  <si>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</si>
  <si>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001054</t>
  </si>
  <si>
    <t>CONSEJO DIRECTIVO ESCOLAR</t>
  </si>
  <si>
    <t>Santa Ana, 16 de abril de 2019</t>
  </si>
  <si>
    <t>Nombre de la institucion:</t>
  </si>
  <si>
    <t xml:space="preserve">ACOMTUS S.A. DE .C.V.     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</si>
  <si>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</si>
  <si>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</si>
  <si>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</si>
  <si>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</si>
  <si>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</si>
  <si>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</si>
  <si>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</si>
  <si>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</si>
  <si>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</si>
  <si>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ARCHIVADOR PALANCA T/C CARTON RENO</t>
  </si>
  <si>
    <t>ARCHIVADOR PALANCA T/C PLAST. RENO</t>
  </si>
  <si>
    <t>FOLDER MANILA T/C CONCEPT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</si>
  <si>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</si>
  <si>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</si>
  <si>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</si>
  <si>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</si>
  <si>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</si>
  <si>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</si>
  <si>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</si>
  <si>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</si>
  <si>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</si>
  <si>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</si>
  <si>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</si>
  <si>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</si>
  <si>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</si>
  <si>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</si>
  <si>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</si>
  <si>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</si>
  <si>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</si>
  <si>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</si>
  <si>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</si>
  <si>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</si>
  <si>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</si>
  <si>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</si>
  <si>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</si>
  <si>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</si>
  <si>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</si>
  <si>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</si>
  <si>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</si>
  <si>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75/100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</si>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</sst>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50" t="s">
        <v>0</v>
      </c>
      <c r="B1" s="51"/>
      <c r="C1" s="51"/>
      <c r="D1" s="51"/>
      <c r="E1" s="51"/>
      <c r="F1" s="51"/>
    </row>
    <row r="2" spans="1:6" customHeight="1" ht="16.5">
      <c r="A2" s="52" t="s">
        <v>1</v>
      </c>
      <c r="B2" s="52"/>
      <c r="C2" s="52"/>
      <c r="D2" s="52"/>
      <c r="E2" s="52"/>
      <c r="F2" s="52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53" t="s">
        <v>3</v>
      </c>
      <c r="B4" s="53"/>
      <c r="C4" s="53"/>
      <c r="D4" s="53"/>
      <c r="E4" s="54"/>
      <c r="F4" s="54"/>
    </row>
    <row r="5" spans="1:6">
      <c r="A5" s="1"/>
      <c r="B5" s="2"/>
      <c r="C5" s="3"/>
      <c r="D5" s="3"/>
      <c r="E5" s="55" t="s">
        <v>4</v>
      </c>
      <c r="F5" s="55"/>
    </row>
    <row r="6" spans="1:6">
      <c r="A6" s="56" t="s">
        <v>5</v>
      </c>
      <c r="B6" s="56"/>
      <c r="C6" s="56"/>
      <c r="D6" s="56"/>
      <c r="E6" s="3"/>
      <c r="F6" s="3"/>
    </row>
    <row r="7" spans="1:6">
      <c r="A7" s="1"/>
      <c r="B7" s="1"/>
      <c r="C7" s="1"/>
      <c r="D7" s="49" t="s">
        <v>6</v>
      </c>
      <c r="E7" s="49"/>
      <c r="F7" s="49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57" t="s">
        <v>10</v>
      </c>
      <c r="B12" s="57"/>
      <c r="C12" s="57"/>
      <c r="D12" s="57"/>
      <c r="E12" s="57"/>
      <c r="F12" s="57"/>
    </row>
    <row r="13" spans="1:6">
      <c r="A13" s="58" t="s">
        <v>11</v>
      </c>
      <c r="B13" s="58"/>
      <c r="C13" s="58"/>
      <c r="D13" s="58"/>
      <c r="E13" s="58"/>
      <c r="F13" s="58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5</v>
      </c>
      <c r="C16" s="9"/>
      <c r="D16" s="36" t="s">
        <v>18</v>
      </c>
      <c r="E16" s="38">
        <v>2.35</v>
      </c>
      <c r="F16" s="11">
        <f>B16*E16</f>
        <v>11.75</v>
      </c>
    </row>
    <row r="17" spans="1:6">
      <c r="A17" s="9">
        <v>2</v>
      </c>
      <c r="B17" s="9">
        <v>5</v>
      </c>
      <c r="C17" s="9"/>
      <c r="D17" s="36" t="s">
        <v>19</v>
      </c>
      <c r="E17" s="39">
        <v>2.7</v>
      </c>
      <c r="F17" s="11">
        <f>B17*E17</f>
        <v>13.5</v>
      </c>
    </row>
    <row r="18" spans="1:6">
      <c r="A18" s="9">
        <v>3</v>
      </c>
      <c r="B18" s="9">
        <v>100</v>
      </c>
      <c r="C18" s="9"/>
      <c r="D18" s="36" t="s">
        <v>20</v>
      </c>
      <c r="E18" s="39">
        <v>0.055</v>
      </c>
      <c r="F18" s="11">
        <f>B18*E18</f>
        <v>5.5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30.75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4" t="s">
        <v>24</v>
      </c>
      <c r="C44" s="54"/>
      <c r="D44" s="33" t="s">
        <v>23</v>
      </c>
      <c r="E44" s="54" t="s">
        <v>25</v>
      </c>
      <c r="F44" s="54"/>
    </row>
    <row r="45" spans="1:6">
      <c r="A45" s="1"/>
      <c r="B45" s="59" t="s">
        <v>26</v>
      </c>
      <c r="C45" s="60"/>
      <c r="D45" s="1"/>
      <c r="E45" s="61" t="s">
        <v>0</v>
      </c>
      <c r="F45" s="61"/>
    </row>
    <row r="46" spans="1:6">
      <c r="A46" s="1"/>
      <c r="B46" s="60"/>
      <c r="C46" s="60"/>
      <c r="D46" s="1"/>
      <c r="E46" s="54" t="s">
        <v>27</v>
      </c>
      <c r="F46" s="54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50" t="s">
        <v>0</v>
      </c>
      <c r="B48" s="51"/>
      <c r="C48" s="51"/>
      <c r="D48" s="51"/>
      <c r="E48" s="51"/>
      <c r="F48" s="51"/>
    </row>
    <row r="49" spans="1:6" customHeight="1" ht="16.5">
      <c r="A49" s="52" t="s">
        <v>1</v>
      </c>
      <c r="B49" s="52"/>
      <c r="C49" s="52"/>
      <c r="D49" s="52"/>
      <c r="E49" s="52"/>
      <c r="F49" s="52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5" t="str">
        <f>E5</f>
        <v>FAC 001054</v>
      </c>
      <c r="F51" s="55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ACOMTUS S.A. DE .C.V.     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5</v>
      </c>
      <c r="C58" s="8">
        <f>C16</f>
        <v/>
      </c>
      <c r="D58" s="35" t="str">
        <f>D16</f>
        <v>ARCHIVADOR PALANCA T/C CARTON RENO</v>
      </c>
      <c r="E58" s="37">
        <f>E16</f>
        <v>2.35</v>
      </c>
      <c r="F58" s="11">
        <f>B58*E58</f>
        <v>11.75</v>
      </c>
    </row>
    <row r="59" spans="1:6">
      <c r="A59" s="8">
        <f>A17</f>
        <v>2</v>
      </c>
      <c r="B59" s="8">
        <f>B17</f>
        <v>5</v>
      </c>
      <c r="C59" s="8">
        <f>C17</f>
        <v/>
      </c>
      <c r="D59" s="35" t="str">
        <f>D17</f>
        <v>ARCHIVADOR PALANCA T/C PLAST. RENO</v>
      </c>
      <c r="E59" s="37">
        <f>E17</f>
        <v>2.7</v>
      </c>
      <c r="F59" s="11">
        <f>B59*E59</f>
        <v>13.5</v>
      </c>
    </row>
    <row r="60" spans="1:6">
      <c r="A60" s="8">
        <f>A18</f>
        <v>3</v>
      </c>
      <c r="B60" s="8">
        <f>B18</f>
        <v>100</v>
      </c>
      <c r="C60" s="8">
        <f>C18</f>
        <v/>
      </c>
      <c r="D60" s="35" t="str">
        <f>D18</f>
        <v>FOLDER MANILA T/C CONCEPT</v>
      </c>
      <c r="E60" s="37">
        <f>E18</f>
        <v>0.055</v>
      </c>
      <c r="F60" s="11">
        <f>B60*E60</f>
        <v>5.5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30.75</v>
      </c>
    </row>
    <row r="83" spans="1:6">
      <c r="A83" s="63" t="s">
        <v>32</v>
      </c>
      <c r="B83" s="64"/>
      <c r="C83" s="64"/>
      <c r="D83" s="64"/>
      <c r="E83" s="64"/>
      <c r="F83" s="65"/>
    </row>
    <row r="84" spans="1:6">
      <c r="A84" s="66"/>
      <c r="B84" s="67"/>
      <c r="C84" s="67"/>
      <c r="D84" s="67"/>
      <c r="E84" s="67"/>
      <c r="F84" s="68"/>
    </row>
    <row r="85" spans="1:6">
      <c r="A85" s="76" t="s">
        <v>33</v>
      </c>
      <c r="B85" s="76"/>
      <c r="C85" s="76"/>
      <c r="D85" s="76"/>
      <c r="E85" s="76"/>
      <c r="F85" s="76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77"/>
      <c r="B88" s="77"/>
      <c r="C88" s="77"/>
      <c r="D88" s="32" t="s">
        <v>35</v>
      </c>
      <c r="E88" s="62" t="s">
        <v>23</v>
      </c>
      <c r="F88" s="62"/>
    </row>
    <row r="89" spans="1:6">
      <c r="A89" s="54" t="s">
        <v>36</v>
      </c>
      <c r="B89" s="54"/>
      <c r="C89" s="54"/>
      <c r="D89" s="32" t="s">
        <v>37</v>
      </c>
      <c r="E89" s="1"/>
      <c r="F89" s="1"/>
    </row>
    <row r="90" spans="1:6">
      <c r="A90" s="54" t="s">
        <v>38</v>
      </c>
      <c r="B90" s="54"/>
      <c r="C90" s="54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69" t="s">
        <v>44</v>
      </c>
      <c r="B99" s="70"/>
      <c r="C99" s="70"/>
      <c r="D99" s="70"/>
      <c r="E99" s="70"/>
      <c r="F99" s="70"/>
    </row>
    <row r="100" spans="1:6">
      <c r="A100" s="71"/>
      <c r="B100" s="71"/>
      <c r="C100" s="71"/>
      <c r="D100" s="71"/>
      <c r="E100" s="71"/>
      <c r="F100" s="71"/>
    </row>
    <row r="101" spans="1:6">
      <c r="A101" s="1"/>
      <c r="B101" s="1"/>
      <c r="C101" s="1"/>
      <c r="D101" s="1"/>
      <c r="E101" s="55" t="str">
        <f>E5</f>
        <v>FAC 001054</v>
      </c>
      <c r="F101" s="55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16 de abril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ACOMTUS S.A. DE .C.V.     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72" t="s">
        <v>45</v>
      </c>
      <c r="B105" s="58"/>
      <c r="C105" s="58"/>
      <c r="D105" s="58"/>
      <c r="E105" s="58"/>
      <c r="F105" s="73"/>
    </row>
    <row r="106" spans="1:6">
      <c r="A106" s="74" t="s">
        <v>46</v>
      </c>
      <c r="B106" s="62"/>
      <c r="C106" s="62"/>
      <c r="D106" s="62"/>
      <c r="E106" s="62"/>
      <c r="F106" s="75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5</v>
      </c>
      <c r="C109" s="8">
        <f>C16</f>
        <v/>
      </c>
      <c r="D109" s="35" t="str">
        <f>D16</f>
        <v>ARCHIVADOR PALANCA T/C CARTON RENO</v>
      </c>
      <c r="E109" s="37">
        <f>E16</f>
        <v>2.35</v>
      </c>
      <c r="F109" s="11">
        <f>B109*E109</f>
        <v>11.75</v>
      </c>
    </row>
    <row r="110" spans="1:6">
      <c r="A110" s="8">
        <f>A17</f>
        <v>2</v>
      </c>
      <c r="B110" s="8">
        <f>B17</f>
        <v>5</v>
      </c>
      <c r="C110" s="8">
        <f>C17</f>
        <v/>
      </c>
      <c r="D110" s="35" t="str">
        <f>D17</f>
        <v>ARCHIVADOR PALANCA T/C PLAST. RENO</v>
      </c>
      <c r="E110" s="37">
        <f>E17</f>
        <v>2.7</v>
      </c>
      <c r="F110" s="11">
        <f>B110*E110</f>
        <v>13.5</v>
      </c>
    </row>
    <row r="111" spans="1:6">
      <c r="A111" s="8">
        <f>A18</f>
        <v>3</v>
      </c>
      <c r="B111" s="8">
        <f>B18</f>
        <v>100</v>
      </c>
      <c r="C111" s="8">
        <f>C18</f>
        <v/>
      </c>
      <c r="D111" s="35" t="str">
        <f>D18</f>
        <v>FOLDER MANILA T/C CONCEPT</v>
      </c>
      <c r="E111" s="37">
        <f>E18</f>
        <v>0.055</v>
      </c>
      <c r="F111" s="11">
        <f>B111*E111</f>
        <v>5.5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30.75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77"/>
      <c r="B139" s="77"/>
      <c r="C139" s="54" t="s">
        <v>50</v>
      </c>
      <c r="D139" s="54"/>
      <c r="E139" s="54" t="s">
        <v>51</v>
      </c>
      <c r="F139" s="54"/>
    </row>
    <row r="140" spans="1:6">
      <c r="A140" s="78" t="s">
        <v>52</v>
      </c>
      <c r="B140" s="79"/>
      <c r="C140" s="1"/>
      <c r="D140" s="30" t="s">
        <v>53</v>
      </c>
      <c r="E140" s="80" t="s">
        <v>54</v>
      </c>
      <c r="F14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B139"/>
    <mergeCell ref="C139:D139"/>
    <mergeCell ref="E139:F139"/>
    <mergeCell ref="A140:B140"/>
    <mergeCell ref="E140:F140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48:F48"/>
    <mergeCell ref="A49:F49"/>
    <mergeCell ref="E51:F51"/>
    <mergeCell ref="A56:C56"/>
    <mergeCell ref="A83:F84"/>
    <mergeCell ref="A12:F12"/>
    <mergeCell ref="A13:F13"/>
    <mergeCell ref="B44:C44"/>
    <mergeCell ref="E44:F44"/>
    <mergeCell ref="B45:C46"/>
    <mergeCell ref="E45:F45"/>
    <mergeCell ref="E46:F46"/>
    <mergeCell ref="D7:F7"/>
    <mergeCell ref="A1:F1"/>
    <mergeCell ref="A2:F2"/>
    <mergeCell ref="A4:D4"/>
    <mergeCell ref="E4:F4"/>
    <mergeCell ref="E5:F5"/>
    <mergeCell ref="A6:D6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dcterms:created xsi:type="dcterms:W3CDTF">2017-12-04T17:25:16-06:00</dcterms:created>
  <dcterms:modified xsi:type="dcterms:W3CDTF">2018-07-14T16:14:20-06:00</dcterms:modified>
  <dc:title/>
  <dc:description/>
  <dc:subject/>
  <cp:keywords/>
  <cp:category/>
</cp:coreProperties>
</file>