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<sst xmlns="http://schemas.openxmlformats.org/spreadsheetml/2006/main" uniqueCount="60">
  <si>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</si>
  <si>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</si>
  <si>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</si>
  <si>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</si>
  <si>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001621</t>
  </si>
  <si>
    <t>CONSEJO DIRECTIVO ESCOLAR</t>
  </si>
  <si>
    <t>Santa Ana, 22 de mayo de 2019</t>
  </si>
  <si>
    <t>Nombre de la institucion:</t>
  </si>
  <si>
    <t xml:space="preserve">C.D.E. C.E. CIUDAD DE TORONTO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</si>
  <si>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</si>
  <si>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</si>
  <si>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</si>
  <si>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</si>
  <si>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</si>
  <si>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</si>
  <si>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</si>
  <si>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</si>
  <si>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</si>
  <si>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TIRRO 2"X30 YDS INDUSTRIAL AMERICAN TAPE</t>
  </si>
  <si>
    <t>TIRRO 3/4X26 YDS INDUSTRIAL AMERICAN TAPE</t>
  </si>
  <si>
    <t>PLIEGO CARTULINA INDEX GEN.</t>
  </si>
  <si>
    <t>LAPIZ TRIANGULAR Y-PLUS</t>
  </si>
  <si>
    <t>CANDELA SILICON DELGADA LARGA TUCAN</t>
  </si>
  <si>
    <t>FORRO ADHESIVO DECOTAC COLOR 1.5 MTS.</t>
  </si>
  <si>
    <t>PISTOLA P/SILICON PEQUEÑA TUCAN</t>
  </si>
  <si>
    <t>PAPEL BOND T/C SCRIBE B-20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</si>
  <si>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</si>
  <si>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</si>
  <si>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</si>
  <si>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</si>
  <si>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</si>
  <si>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</si>
  <si>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</si>
  <si>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</si>
  <si>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</si>
  <si>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</si>
  <si>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</si>
  <si>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</si>
  <si>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</si>
  <si>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</si>
  <si>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</si>
  <si>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</si>
  <si>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</si>
  <si>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</si>
  <si>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</si>
  <si>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</si>
  <si>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</si>
  <si>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</si>
  <si>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</si>
  <si>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</si>
  <si>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</si>
  <si>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</si>
  <si>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</si>
  <si>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Y NUEVE 60/100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</si>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</sst>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2.3</v>
      </c>
      <c r="F16" s="11">
        <f>B16*E16</f>
        <v>2.3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0.9</v>
      </c>
      <c r="F17" s="11">
        <f>B17*E17</f>
        <v>1.8</v>
      </c>
    </row>
    <row r="18" spans="1:6">
      <c r="A18" s="9">
        <v>3</v>
      </c>
      <c r="B18" s="9">
        <v>10</v>
      </c>
      <c r="C18" s="9"/>
      <c r="D18" s="36" t="s">
        <v>20</v>
      </c>
      <c r="E18" s="39">
        <v>0.25</v>
      </c>
      <c r="F18" s="11">
        <f>B18*E18</f>
        <v>2.5</v>
      </c>
    </row>
    <row r="19" spans="1:6">
      <c r="A19" s="9">
        <v>4</v>
      </c>
      <c r="B19" s="9">
        <v>12</v>
      </c>
      <c r="C19" s="9"/>
      <c r="D19" s="36" t="s">
        <v>21</v>
      </c>
      <c r="E19" s="39">
        <v>0.25</v>
      </c>
      <c r="F19" s="11">
        <f>B19*E19</f>
        <v>3</v>
      </c>
    </row>
    <row r="20" spans="1:6">
      <c r="A20" s="9">
        <v>5</v>
      </c>
      <c r="B20" s="9">
        <v>25</v>
      </c>
      <c r="C20" s="9"/>
      <c r="D20" s="36" t="s">
        <v>22</v>
      </c>
      <c r="E20" s="39">
        <v>0.16</v>
      </c>
      <c r="F20" s="11">
        <f>B20*E20</f>
        <v>4</v>
      </c>
    </row>
    <row r="21" spans="1:6">
      <c r="A21" s="9">
        <v>6</v>
      </c>
      <c r="B21" s="9">
        <v>5</v>
      </c>
      <c r="C21" s="9"/>
      <c r="D21" s="36" t="s">
        <v>23</v>
      </c>
      <c r="E21" s="39">
        <v>1.6</v>
      </c>
      <c r="F21" s="11">
        <f>B21*E21</f>
        <v>8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3</v>
      </c>
      <c r="F22" s="11">
        <f>B22*E22</f>
        <v>3</v>
      </c>
    </row>
    <row r="23" spans="1:6">
      <c r="A23" s="9">
        <v>8</v>
      </c>
      <c r="B23" s="9">
        <v>3</v>
      </c>
      <c r="C23" s="9"/>
      <c r="D23" s="41" t="s">
        <v>25</v>
      </c>
      <c r="E23" s="39">
        <v>5</v>
      </c>
      <c r="F23" s="11">
        <f>B23*E23</f>
        <v>15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39.6</v>
      </c>
    </row>
    <row r="40" spans="1:6">
      <c r="A40" s="1" t="s">
        <v>26</v>
      </c>
      <c r="B40" s="1"/>
      <c r="C40" s="1"/>
      <c r="D40" s="1"/>
      <c r="E40" s="1"/>
      <c r="F40" s="1"/>
    </row>
    <row r="41" spans="1:6">
      <c r="A41" s="1" t="s">
        <v>27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28</v>
      </c>
      <c r="B44" s="50" t="s">
        <v>29</v>
      </c>
      <c r="C44" s="50"/>
      <c r="D44" s="33" t="s">
        <v>28</v>
      </c>
      <c r="E44" s="50" t="s">
        <v>30</v>
      </c>
      <c r="F44" s="50"/>
    </row>
    <row r="45" spans="1:6">
      <c r="A45" s="1"/>
      <c r="B45" s="75" t="s">
        <v>31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32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33</v>
      </c>
      <c r="C51" s="2"/>
      <c r="D51" s="34"/>
      <c r="E51" s="57" t="str">
        <f>E5</f>
        <v>FAC 001621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34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CIUDAD DE TORONTO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35</v>
      </c>
      <c r="B55" s="14"/>
      <c r="C55" s="14"/>
      <c r="D55" s="14"/>
      <c r="E55" s="14"/>
      <c r="F55" s="14"/>
    </row>
    <row r="56" spans="1:6">
      <c r="A56" s="62" t="s">
        <v>36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TIRRO 2"X30 YDS INDUSTRIAL AMERICAN TAPE</v>
      </c>
      <c r="E58" s="37">
        <f>E16</f>
        <v>2.3</v>
      </c>
      <c r="F58" s="11">
        <f>B58*E58</f>
        <v>2.3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TIRRO 3/4X26 YDS INDUSTRIAL AMERICAN TAPE</v>
      </c>
      <c r="E59" s="37">
        <f>E17</f>
        <v>0.9</v>
      </c>
      <c r="F59" s="11">
        <f>B59*E59</f>
        <v>1.8</v>
      </c>
    </row>
    <row r="60" spans="1:6">
      <c r="A60" s="8">
        <f>A18</f>
        <v>3</v>
      </c>
      <c r="B60" s="8">
        <f>B18</f>
        <v>10</v>
      </c>
      <c r="C60" s="8">
        <f>C18</f>
        <v/>
      </c>
      <c r="D60" s="35" t="str">
        <f>D18</f>
        <v>PLIEGO CARTULINA INDEX GEN.</v>
      </c>
      <c r="E60" s="37">
        <f>E18</f>
        <v>0.25</v>
      </c>
      <c r="F60" s="11">
        <f>B60*E60</f>
        <v>2.5</v>
      </c>
    </row>
    <row r="61" spans="1:6">
      <c r="A61" s="8">
        <f>A19</f>
        <v>4</v>
      </c>
      <c r="B61" s="8">
        <f>B19</f>
        <v>12</v>
      </c>
      <c r="C61" s="8">
        <f>C19</f>
        <v/>
      </c>
      <c r="D61" s="35" t="str">
        <f>D19</f>
        <v>LAPIZ TRIANGULAR Y-PLUS</v>
      </c>
      <c r="E61" s="37">
        <f>E19</f>
        <v>0.25</v>
      </c>
      <c r="F61" s="11">
        <f>B61*E61</f>
        <v>3</v>
      </c>
    </row>
    <row r="62" spans="1:6">
      <c r="A62" s="8">
        <f>A20</f>
        <v>5</v>
      </c>
      <c r="B62" s="8">
        <f>B20</f>
        <v>25</v>
      </c>
      <c r="C62" s="8">
        <f>C20</f>
        <v/>
      </c>
      <c r="D62" s="35" t="str">
        <f>D20</f>
        <v>CANDELA SILICON DELGADA LARGA TUCAN</v>
      </c>
      <c r="E62" s="37">
        <f>E20</f>
        <v>0.16</v>
      </c>
      <c r="F62" s="11">
        <f>B62*E62</f>
        <v>4</v>
      </c>
    </row>
    <row r="63" spans="1:6">
      <c r="A63" s="8">
        <f>A21</f>
        <v>6</v>
      </c>
      <c r="B63" s="8">
        <f>B21</f>
        <v>5</v>
      </c>
      <c r="C63" s="8">
        <f>C21</f>
        <v/>
      </c>
      <c r="D63" s="35" t="str">
        <f>D21</f>
        <v>FORRO ADHESIVO DECOTAC COLOR 1.5 MTS.</v>
      </c>
      <c r="E63" s="37">
        <f>E21</f>
        <v>1.6</v>
      </c>
      <c r="F63" s="11">
        <f>B63*E63</f>
        <v>8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PISTOLA P/SILICON PEQUEÑA TUCAN</v>
      </c>
      <c r="E64" s="37">
        <f>E22</f>
        <v>3</v>
      </c>
      <c r="F64" s="11">
        <f>B64*E64</f>
        <v>3</v>
      </c>
    </row>
    <row r="65" spans="1:6">
      <c r="A65" s="8">
        <f>A23</f>
        <v>8</v>
      </c>
      <c r="B65" s="8">
        <f>B23</f>
        <v>3</v>
      </c>
      <c r="C65" s="8">
        <f>C23</f>
        <v/>
      </c>
      <c r="D65" s="35" t="str">
        <f>D23</f>
        <v>PAPEL BOND T/C SCRIBE B-20</v>
      </c>
      <c r="E65" s="37">
        <f>E23</f>
        <v>5</v>
      </c>
      <c r="F65" s="11">
        <f>B65*E65</f>
        <v>15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39.6</v>
      </c>
    </row>
    <row r="83" spans="1:6">
      <c r="A83" s="68" t="s">
        <v>37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38</v>
      </c>
      <c r="B85" s="64"/>
      <c r="C85" s="64"/>
      <c r="D85" s="64"/>
      <c r="E85" s="64"/>
      <c r="F85" s="64"/>
    </row>
    <row r="86" spans="1:6">
      <c r="A86" s="16" t="s">
        <v>39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40</v>
      </c>
      <c r="E88" s="62" t="s">
        <v>28</v>
      </c>
      <c r="F88" s="62"/>
    </row>
    <row r="89" spans="1:6">
      <c r="A89" s="50" t="s">
        <v>41</v>
      </c>
      <c r="B89" s="50"/>
      <c r="C89" s="50"/>
      <c r="D89" s="32" t="s">
        <v>42</v>
      </c>
      <c r="E89" s="1"/>
      <c r="F89" s="1"/>
    </row>
    <row r="90" spans="1:6">
      <c r="A90" s="50" t="s">
        <v>43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28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32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44</v>
      </c>
      <c r="B95" s="19"/>
      <c r="C95" s="19"/>
      <c r="D95" s="20"/>
      <c r="E95" s="20"/>
      <c r="F95" s="21"/>
    </row>
    <row r="96" spans="1:6">
      <c r="A96" s="43" t="s">
        <v>45</v>
      </c>
      <c r="B96" s="14"/>
      <c r="C96" s="15"/>
      <c r="D96" s="44" t="s">
        <v>46</v>
      </c>
      <c r="E96" s="20"/>
      <c r="F96" s="21"/>
    </row>
    <row r="97" spans="1:6">
      <c r="A97" s="22" t="s">
        <v>47</v>
      </c>
      <c r="B97" s="14"/>
      <c r="C97" s="15"/>
      <c r="D97" s="44" t="s">
        <v>48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49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001621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22 de mayo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CIUDAD DE TORONTO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50</v>
      </c>
      <c r="B105" s="59"/>
      <c r="C105" s="59"/>
      <c r="D105" s="59"/>
      <c r="E105" s="59"/>
      <c r="F105" s="60"/>
    </row>
    <row r="106" spans="1:6">
      <c r="A106" s="61" t="s">
        <v>51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TIRRO 2"X30 YDS INDUSTRIAL AMERICAN TAPE</v>
      </c>
      <c r="E109" s="37">
        <f>E16</f>
        <v>2.3</v>
      </c>
      <c r="F109" s="11">
        <f>B109*E109</f>
        <v>2.3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TIRRO 3/4X26 YDS INDUSTRIAL AMERICAN TAPE</v>
      </c>
      <c r="E110" s="37">
        <f>E17</f>
        <v>0.9</v>
      </c>
      <c r="F110" s="11">
        <f>B110*E110</f>
        <v>1.8</v>
      </c>
    </row>
    <row r="111" spans="1:6">
      <c r="A111" s="8">
        <f>A18</f>
        <v>3</v>
      </c>
      <c r="B111" s="8">
        <f>B18</f>
        <v>10</v>
      </c>
      <c r="C111" s="8">
        <f>C18</f>
        <v/>
      </c>
      <c r="D111" s="35" t="str">
        <f>D18</f>
        <v>PLIEGO CARTULINA INDEX GEN.</v>
      </c>
      <c r="E111" s="37">
        <f>E18</f>
        <v>0.25</v>
      </c>
      <c r="F111" s="11">
        <f>B111*E111</f>
        <v>2.5</v>
      </c>
    </row>
    <row r="112" spans="1:6">
      <c r="A112" s="8">
        <f>A19</f>
        <v>4</v>
      </c>
      <c r="B112" s="8">
        <f>B19</f>
        <v>12</v>
      </c>
      <c r="C112" s="8">
        <f>C19</f>
        <v/>
      </c>
      <c r="D112" s="35" t="str">
        <f>D19</f>
        <v>LAPIZ TRIANGULAR Y-PLUS</v>
      </c>
      <c r="E112" s="37">
        <f>E19</f>
        <v>0.25</v>
      </c>
      <c r="F112" s="11">
        <f>B112*E112</f>
        <v>3</v>
      </c>
    </row>
    <row r="113" spans="1:6">
      <c r="A113" s="8">
        <f>A20</f>
        <v>5</v>
      </c>
      <c r="B113" s="8">
        <f>B20</f>
        <v>25</v>
      </c>
      <c r="C113" s="8">
        <f>C20</f>
        <v/>
      </c>
      <c r="D113" s="35" t="str">
        <f>D20</f>
        <v>CANDELA SILICON DELGADA LARGA TUCAN</v>
      </c>
      <c r="E113" s="37">
        <f>E20</f>
        <v>0.16</v>
      </c>
      <c r="F113" s="11">
        <f>B113*E113</f>
        <v>4</v>
      </c>
    </row>
    <row r="114" spans="1:6">
      <c r="A114" s="8">
        <f>A21</f>
        <v>6</v>
      </c>
      <c r="B114" s="8">
        <f>B21</f>
        <v>5</v>
      </c>
      <c r="C114" s="8">
        <f>C21</f>
        <v/>
      </c>
      <c r="D114" s="35" t="str">
        <f>D21</f>
        <v>FORRO ADHESIVO DECOTAC COLOR 1.5 MTS.</v>
      </c>
      <c r="E114" s="37">
        <f>E21</f>
        <v>1.6</v>
      </c>
      <c r="F114" s="11">
        <f>B114*E114</f>
        <v>8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PISTOLA P/SILICON PEQUEÑA TUCAN</v>
      </c>
      <c r="E115" s="37">
        <f>E22</f>
        <v>3</v>
      </c>
      <c r="F115" s="11">
        <f>B115*E115</f>
        <v>3</v>
      </c>
    </row>
    <row r="116" spans="1:6">
      <c r="A116" s="8">
        <f>A23</f>
        <v>8</v>
      </c>
      <c r="B116" s="8">
        <f>B23</f>
        <v>3</v>
      </c>
      <c r="C116" s="8">
        <f>C23</f>
        <v/>
      </c>
      <c r="D116" s="35" t="str">
        <f>D23</f>
        <v>PAPEL BOND T/C SCRIBE B-20</v>
      </c>
      <c r="E116" s="37">
        <f>E23</f>
        <v>5</v>
      </c>
      <c r="F116" s="11">
        <f>B116*E116</f>
        <v>15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39.6</v>
      </c>
    </row>
    <row r="134" spans="1:6">
      <c r="A134" s="19" t="s">
        <v>52</v>
      </c>
      <c r="B134" s="19"/>
      <c r="C134" s="19"/>
      <c r="D134" s="19" t="s">
        <v>53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54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55</v>
      </c>
      <c r="D139" s="50"/>
      <c r="E139" s="50" t="s">
        <v>56</v>
      </c>
      <c r="F139" s="50"/>
    </row>
    <row r="140" spans="1:6">
      <c r="A140" s="51" t="s">
        <v>57</v>
      </c>
      <c r="B140" s="52"/>
      <c r="C140" s="1"/>
      <c r="D140" s="30" t="s">
        <v>58</v>
      </c>
      <c r="E140" s="53" t="s">
        <v>59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