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<sst xmlns="http://schemas.openxmlformats.org/spreadsheetml/2006/main" uniqueCount="67">
  <si>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</si>
  <si>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</si>
  <si>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</si>
  <si>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</si>
  <si>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001906</t>
  </si>
  <si>
    <t>CONSEJO DIRECTIVO ESCOLAR</t>
  </si>
  <si>
    <t>Santa Ana, 31 de mayo de 2019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</si>
  <si>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</si>
  <si>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</si>
  <si>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</si>
  <si>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</si>
  <si>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</si>
  <si>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</si>
  <si>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</si>
  <si>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</si>
  <si>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</si>
  <si>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</si>
  <si>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</si>
  <si>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</si>
  <si>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PLUMON PERMANENTE 90 ARTLINE</t>
  </si>
  <si>
    <t>PLIEGO CARTULINA INDEX GEN.</t>
  </si>
  <si>
    <t>HOJA BOND COLOR T/C</t>
  </si>
  <si>
    <t>PLIEGO PAPEL CRESPON GEN.</t>
  </si>
  <si>
    <t>PLIEGO CARTULINA IRIS GEN.</t>
  </si>
  <si>
    <t>FECHADOR (SELLO) SINA FINA</t>
  </si>
  <si>
    <t>LAPIZ ARISTOS FACELA</t>
  </si>
  <si>
    <t>LAMINA EDUCATIVA DIVERSOS CULTURALES</t>
  </si>
  <si>
    <t>TIRRO 3/4X26 YDS INDUSTRIAL AMERICAN TAPE</t>
  </si>
  <si>
    <t>BOLIGRAFO PILOT BPP-GPL FR 0.7</t>
  </si>
  <si>
    <t>BOLIGRAFO BIC MEDIANO GEN.</t>
  </si>
  <si>
    <t>FASTENER PLASTICO SINA FINA</t>
  </si>
  <si>
    <t>PAPEL BOND T/C SCRIBE B-20</t>
  </si>
  <si>
    <t>PAPEL BOND T/OF BLANCA PAPERLINE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</si>
  <si>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</si>
  <si>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</si>
  <si>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</si>
  <si>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</si>
  <si>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</si>
  <si>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</si>
  <si>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</si>
  <si>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</si>
  <si>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</si>
  <si>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</si>
  <si>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</si>
  <si>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</si>
  <si>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</si>
  <si>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</si>
  <si>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</si>
  <si>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</si>
  <si>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</si>
  <si>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</si>
  <si>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</si>
  <si>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</si>
  <si>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</si>
  <si>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</si>
  <si>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</si>
  <si>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</si>
  <si>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</si>
  <si>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</si>
  <si>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</si>
  <si>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SIETE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</si>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</sst>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1.2</v>
      </c>
      <c r="F16" s="11">
        <f>B16*E16</f>
        <v>7.2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1</v>
      </c>
      <c r="F17" s="11">
        <f>B17*E17</f>
        <v>6</v>
      </c>
    </row>
    <row r="18" spans="1:6">
      <c r="A18" s="9">
        <v>3</v>
      </c>
      <c r="B18" s="9">
        <v>12</v>
      </c>
      <c r="C18" s="9"/>
      <c r="D18" s="36" t="s">
        <v>20</v>
      </c>
      <c r="E18" s="39">
        <v>0.25</v>
      </c>
      <c r="F18" s="11">
        <f>B18*E18</f>
        <v>3</v>
      </c>
    </row>
    <row r="19" spans="1:6">
      <c r="A19" s="9">
        <v>4</v>
      </c>
      <c r="B19" s="9">
        <v>100</v>
      </c>
      <c r="C19" s="9"/>
      <c r="D19" s="36" t="s">
        <v>21</v>
      </c>
      <c r="E19" s="39">
        <v>0.04</v>
      </c>
      <c r="F19" s="11">
        <f>B19*E19</f>
        <v>4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0.25</v>
      </c>
      <c r="F20" s="11">
        <f>B20*E20</f>
        <v>3</v>
      </c>
    </row>
    <row r="21" spans="1:6">
      <c r="A21" s="9">
        <v>6</v>
      </c>
      <c r="B21" s="9">
        <v>12</v>
      </c>
      <c r="C21" s="9"/>
      <c r="D21" s="36" t="s">
        <v>23</v>
      </c>
      <c r="E21" s="39">
        <v>0.5</v>
      </c>
      <c r="F21" s="11">
        <f>B21*E21</f>
        <v>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1.5</v>
      </c>
      <c r="F22" s="11">
        <f>B22*E22</f>
        <v>1.5</v>
      </c>
    </row>
    <row r="23" spans="1:6">
      <c r="A23" s="9">
        <v>8</v>
      </c>
      <c r="B23" s="9">
        <v>12</v>
      </c>
      <c r="C23" s="9"/>
      <c r="D23" s="41" t="s">
        <v>25</v>
      </c>
      <c r="E23" s="39">
        <v>0.25</v>
      </c>
      <c r="F23" s="11">
        <f>B23*E23</f>
        <v>3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1.6</v>
      </c>
      <c r="F24" s="11">
        <f>B24*E24</f>
        <v>1.6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0.9</v>
      </c>
      <c r="F25" s="11">
        <f>B25*E25</f>
        <v>1.8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0.5</v>
      </c>
      <c r="F26" s="11">
        <f>B26*E26</f>
        <v>1.5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0.25</v>
      </c>
      <c r="F27" s="11">
        <f>B27*E27</f>
        <v>0.75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1.85</v>
      </c>
      <c r="F28" s="11">
        <f>B28*E28</f>
        <v>1.85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5</v>
      </c>
      <c r="F29" s="11">
        <f>B29*E29</f>
        <v>10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6</v>
      </c>
      <c r="F30" s="11">
        <f>B30*E30</f>
        <v>6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57.2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>
      <c r="A45" s="1"/>
      <c r="B45" s="75" t="s">
        <v>38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7" t="str">
        <f>E5</f>
        <v>FAC 001906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PLUMON ACRIL. 509 ARTLINE</v>
      </c>
      <c r="E58" s="37">
        <f>E16</f>
        <v>1.2</v>
      </c>
      <c r="F58" s="11">
        <f>B58*E58</f>
        <v>7.2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PLUMON PERMANENTE 90 ARTLINE</v>
      </c>
      <c r="E59" s="37">
        <f>E17</f>
        <v>1</v>
      </c>
      <c r="F59" s="11">
        <f>B59*E59</f>
        <v>6</v>
      </c>
    </row>
    <row r="60" spans="1:6">
      <c r="A60" s="8">
        <f>A18</f>
        <v>3</v>
      </c>
      <c r="B60" s="8">
        <f>B18</f>
        <v>12</v>
      </c>
      <c r="C60" s="8">
        <f>C18</f>
        <v/>
      </c>
      <c r="D60" s="35" t="str">
        <f>D18</f>
        <v>PLIEGO CARTULINA INDEX GEN.</v>
      </c>
      <c r="E60" s="37">
        <f>E18</f>
        <v>0.25</v>
      </c>
      <c r="F60" s="11">
        <f>B60*E60</f>
        <v>3</v>
      </c>
    </row>
    <row r="61" spans="1:6">
      <c r="A61" s="8">
        <f>A19</f>
        <v>4</v>
      </c>
      <c r="B61" s="8">
        <f>B19</f>
        <v>100</v>
      </c>
      <c r="C61" s="8">
        <f>C19</f>
        <v/>
      </c>
      <c r="D61" s="35" t="str">
        <f>D19</f>
        <v>HOJA BOND COLOR T/C</v>
      </c>
      <c r="E61" s="37">
        <f>E19</f>
        <v>0.04</v>
      </c>
      <c r="F61" s="11">
        <f>B61*E61</f>
        <v>4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PLIEGO PAPEL CRESPON GEN.</v>
      </c>
      <c r="E62" s="37">
        <f>E20</f>
        <v>0.25</v>
      </c>
      <c r="F62" s="11">
        <f>B62*E62</f>
        <v>3</v>
      </c>
    </row>
    <row r="63" spans="1:6">
      <c r="A63" s="8">
        <f>A21</f>
        <v>6</v>
      </c>
      <c r="B63" s="8">
        <f>B21</f>
        <v>12</v>
      </c>
      <c r="C63" s="8">
        <f>C21</f>
        <v/>
      </c>
      <c r="D63" s="35" t="str">
        <f>D21</f>
        <v>PLIEGO CARTULINA IRIS GEN.</v>
      </c>
      <c r="E63" s="37">
        <f>E21</f>
        <v>0.5</v>
      </c>
      <c r="F63" s="11">
        <f>B63*E63</f>
        <v>6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FECHADOR (SELLO) SINA FINA</v>
      </c>
      <c r="E64" s="37">
        <f>E22</f>
        <v>1.5</v>
      </c>
      <c r="F64" s="11">
        <f>B64*E64</f>
        <v>1.5</v>
      </c>
    </row>
    <row r="65" spans="1:6">
      <c r="A65" s="8">
        <f>A23</f>
        <v>8</v>
      </c>
      <c r="B65" s="8">
        <f>B23</f>
        <v>12</v>
      </c>
      <c r="C65" s="8">
        <f>C23</f>
        <v/>
      </c>
      <c r="D65" s="35" t="str">
        <f>D23</f>
        <v>LAPIZ ARISTOS FACELA</v>
      </c>
      <c r="E65" s="37">
        <f>E23</f>
        <v>0.25</v>
      </c>
      <c r="F65" s="11">
        <f>B65*E65</f>
        <v>3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LAMINA EDUCATIVA DIVERSOS CULTURALES</v>
      </c>
      <c r="E66" s="37">
        <f>E24</f>
        <v>1.6</v>
      </c>
      <c r="F66" s="11">
        <f>B66*E66</f>
        <v>1.6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TIRRO 3/4X26 YDS INDUSTRIAL AMERICAN TAPE</v>
      </c>
      <c r="E67" s="37">
        <f>E25</f>
        <v>0.9</v>
      </c>
      <c r="F67" s="11">
        <f>B67*E67</f>
        <v>1.8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BOLIGRAFO PILOT BPP-GPL FR 0.7</v>
      </c>
      <c r="E68" s="37">
        <f>E26</f>
        <v>0.5</v>
      </c>
      <c r="F68" s="11">
        <f>B68*E68</f>
        <v>1.5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BOLIGRAFO BIC MEDIANO GEN.</v>
      </c>
      <c r="E69" s="37">
        <f>E27</f>
        <v>0.25</v>
      </c>
      <c r="F69" s="11">
        <f>B69*E69</f>
        <v>0.75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FASTENER PLASTICO SINA FINA</v>
      </c>
      <c r="E70" s="37">
        <f>E28</f>
        <v>1.85</v>
      </c>
      <c r="F70" s="11">
        <f>B70*E70</f>
        <v>1.85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PAPEL BOND T/C SCRIBE B-20</v>
      </c>
      <c r="E71" s="37">
        <f>E29</f>
        <v>5</v>
      </c>
      <c r="F71" s="11">
        <f>B71*E71</f>
        <v>10</v>
      </c>
    </row>
    <row r="72" spans="1:6">
      <c r="A72" s="8">
        <f>A30</f>
        <v>15</v>
      </c>
      <c r="B72" s="8">
        <f>B30</f>
        <v>1</v>
      </c>
      <c r="C72" s="8">
        <f>C30</f>
        <v/>
      </c>
      <c r="D72" s="35" t="str">
        <f>D30</f>
        <v>PAPEL BOND T/OF BLANCA PAPERLINE</v>
      </c>
      <c r="E72" s="37">
        <f>E30</f>
        <v>6</v>
      </c>
      <c r="F72" s="11">
        <f>B72*E72</f>
        <v>6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57.2</v>
      </c>
    </row>
    <row r="83" spans="1:6">
      <c r="A83" s="68" t="s">
        <v>44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45</v>
      </c>
      <c r="B85" s="64"/>
      <c r="C85" s="64"/>
      <c r="D85" s="64"/>
      <c r="E85" s="64"/>
      <c r="F85" s="64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47</v>
      </c>
      <c r="E88" s="62" t="s">
        <v>35</v>
      </c>
      <c r="F88" s="62"/>
    </row>
    <row r="89" spans="1:6">
      <c r="A89" s="50" t="s">
        <v>48</v>
      </c>
      <c r="B89" s="50"/>
      <c r="C89" s="50"/>
      <c r="D89" s="32" t="s">
        <v>49</v>
      </c>
      <c r="E89" s="1"/>
      <c r="F89" s="1"/>
    </row>
    <row r="90" spans="1:6">
      <c r="A90" s="50" t="s">
        <v>50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001906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57</v>
      </c>
      <c r="B105" s="59"/>
      <c r="C105" s="59"/>
      <c r="D105" s="59"/>
      <c r="E105" s="59"/>
      <c r="F105" s="60"/>
    </row>
    <row r="106" spans="1:6">
      <c r="A106" s="61" t="s">
        <v>58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PLUMON ACRIL. 509 ARTLINE</v>
      </c>
      <c r="E109" s="37">
        <f>E16</f>
        <v>1.2</v>
      </c>
      <c r="F109" s="11">
        <f>B109*E109</f>
        <v>7.2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PLUMON PERMANENTE 90 ARTLINE</v>
      </c>
      <c r="E110" s="37">
        <f>E17</f>
        <v>1</v>
      </c>
      <c r="F110" s="11">
        <f>B110*E110</f>
        <v>6</v>
      </c>
    </row>
    <row r="111" spans="1:6">
      <c r="A111" s="8">
        <f>A18</f>
        <v>3</v>
      </c>
      <c r="B111" s="8">
        <f>B18</f>
        <v>12</v>
      </c>
      <c r="C111" s="8">
        <f>C18</f>
        <v/>
      </c>
      <c r="D111" s="35" t="str">
        <f>D18</f>
        <v>PLIEGO CARTULINA INDEX GEN.</v>
      </c>
      <c r="E111" s="37">
        <f>E18</f>
        <v>0.25</v>
      </c>
      <c r="F111" s="11">
        <f>B111*E111</f>
        <v>3</v>
      </c>
    </row>
    <row r="112" spans="1:6">
      <c r="A112" s="8">
        <f>A19</f>
        <v>4</v>
      </c>
      <c r="B112" s="8">
        <f>B19</f>
        <v>100</v>
      </c>
      <c r="C112" s="8">
        <f>C19</f>
        <v/>
      </c>
      <c r="D112" s="35" t="str">
        <f>D19</f>
        <v>HOJA BOND COLOR T/C</v>
      </c>
      <c r="E112" s="37">
        <f>E19</f>
        <v>0.04</v>
      </c>
      <c r="F112" s="11">
        <f>B112*E112</f>
        <v>4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PLIEGO PAPEL CRESPON GEN.</v>
      </c>
      <c r="E113" s="37">
        <f>E20</f>
        <v>0.25</v>
      </c>
      <c r="F113" s="11">
        <f>B113*E113</f>
        <v>3</v>
      </c>
    </row>
    <row r="114" spans="1:6">
      <c r="A114" s="8">
        <f>A21</f>
        <v>6</v>
      </c>
      <c r="B114" s="8">
        <f>B21</f>
        <v>12</v>
      </c>
      <c r="C114" s="8">
        <f>C21</f>
        <v/>
      </c>
      <c r="D114" s="35" t="str">
        <f>D21</f>
        <v>PLIEGO CARTULINA IRIS GEN.</v>
      </c>
      <c r="E114" s="37">
        <f>E21</f>
        <v>0.5</v>
      </c>
      <c r="F114" s="11">
        <f>B114*E114</f>
        <v>6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FECHADOR (SELLO) SINA FINA</v>
      </c>
      <c r="E115" s="37">
        <f>E22</f>
        <v>1.5</v>
      </c>
      <c r="F115" s="11">
        <f>B115*E115</f>
        <v>1.5</v>
      </c>
    </row>
    <row r="116" spans="1:6">
      <c r="A116" s="8">
        <f>A23</f>
        <v>8</v>
      </c>
      <c r="B116" s="8">
        <f>B23</f>
        <v>12</v>
      </c>
      <c r="C116" s="8">
        <f>C23</f>
        <v/>
      </c>
      <c r="D116" s="35" t="str">
        <f>D23</f>
        <v>LAPIZ ARISTOS FACELA</v>
      </c>
      <c r="E116" s="37">
        <f>E23</f>
        <v>0.25</v>
      </c>
      <c r="F116" s="11">
        <f>B116*E116</f>
        <v>3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LAMINA EDUCATIVA DIVERSOS CULTURALES</v>
      </c>
      <c r="E117" s="37">
        <f>E24</f>
        <v>1.6</v>
      </c>
      <c r="F117" s="11">
        <f>B117*E117</f>
        <v>1.6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TIRRO 3/4X26 YDS INDUSTRIAL AMERICAN TAPE</v>
      </c>
      <c r="E118" s="37">
        <f>E25</f>
        <v>0.9</v>
      </c>
      <c r="F118" s="11">
        <f>B118*E118</f>
        <v>1.8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BOLIGRAFO PILOT BPP-GPL FR 0.7</v>
      </c>
      <c r="E119" s="37">
        <f>E26</f>
        <v>0.5</v>
      </c>
      <c r="F119" s="11">
        <f>B119*E119</f>
        <v>1.5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BOLIGRAFO BIC MEDIANO GEN.</v>
      </c>
      <c r="E120" s="37">
        <f>E27</f>
        <v>0.25</v>
      </c>
      <c r="F120" s="11">
        <f>B120*E120</f>
        <v>0.75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FASTENER PLASTICO SINA FINA</v>
      </c>
      <c r="E121" s="37">
        <f>E28</f>
        <v>1.85</v>
      </c>
      <c r="F121" s="11">
        <f>B121*E121</f>
        <v>1.85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PAPEL BOND T/C SCRIBE B-20</v>
      </c>
      <c r="E122" s="37">
        <f>E29</f>
        <v>5</v>
      </c>
      <c r="F122" s="11">
        <f>B122*E122</f>
        <v>10</v>
      </c>
    </row>
    <row r="123" spans="1:6">
      <c r="A123" s="8">
        <f>A30</f>
        <v>15</v>
      </c>
      <c r="B123" s="8">
        <f>B30</f>
        <v>1</v>
      </c>
      <c r="C123" s="8">
        <f>C30</f>
        <v/>
      </c>
      <c r="D123" s="35" t="str">
        <f>D30</f>
        <v>PAPEL BOND T/OF BLANCA PAPERLINE</v>
      </c>
      <c r="E123" s="37">
        <f>E30</f>
        <v>6</v>
      </c>
      <c r="F123" s="11">
        <f>B123*E123</f>
        <v>6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57.2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62</v>
      </c>
      <c r="D139" s="50"/>
      <c r="E139" s="50" t="s">
        <v>63</v>
      </c>
      <c r="F139" s="50"/>
    </row>
    <row r="140" spans="1:6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