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<sst xmlns="http://schemas.openxmlformats.org/spreadsheetml/2006/main" uniqueCount="67">
  <si>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</si>
  <si>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</si>
  <si>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</si>
  <si>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</si>
  <si>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001907</t>
  </si>
  <si>
    <t>CONSEJO DIRECTIVO ESCOLAR</t>
  </si>
  <si>
    <t>Santa Ana, 31 de mayo de 2019</t>
  </si>
  <si>
    <t>Nombre de la institucion:</t>
  </si>
  <si>
    <t xml:space="preserve">C.D.E. C.E. CANTON LA CONCEPCION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</si>
  <si>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</si>
  <si>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</si>
  <si>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</si>
  <si>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</si>
  <si>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</si>
  <si>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</si>
  <si>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</si>
  <si>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</si>
  <si>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</si>
  <si>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CORRECTOR T/LAPIZ PAPER MATE</t>
  </si>
  <si>
    <t>PLIEGO PAPEL LUSTRE GEN.</t>
  </si>
  <si>
    <t>PLIEGO PAPEL REGALO CIFGA</t>
  </si>
  <si>
    <t>CINTA 2"X90 YDS AMERICAN TAPE</t>
  </si>
  <si>
    <t>YESO PASTEL JUMBO HEXAGONAL X 12 TUCAN</t>
  </si>
  <si>
    <t>PLIEGO FOMY CON BRILLO SIN ADHESIVO</t>
  </si>
  <si>
    <t>PEGAMENTO 1/4 MASTER PEGA</t>
  </si>
  <si>
    <t>TIJERA EN BLISTER 7" SINA FINA</t>
  </si>
  <si>
    <t>TINTA P/PLUMON ACRILICO ESK-50 ARTLINE</t>
  </si>
  <si>
    <t>TIRRO 2"X30 YDS INDUSTRIAL AMERICAN TAPE</t>
  </si>
  <si>
    <t>SELLO RECTANGULAR DE MADERA</t>
  </si>
  <si>
    <t>SELLO INFANTIL MERLETTO</t>
  </si>
  <si>
    <t>FOAMY T/C COLOR GEN.</t>
  </si>
  <si>
    <t>PINTURA DE DEDO TUCAN X6</t>
  </si>
  <si>
    <t>BOLLO DE LANA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</si>
  <si>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</si>
  <si>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</si>
  <si>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</si>
  <si>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</si>
  <si>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</si>
  <si>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</si>
  <si>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</si>
  <si>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</si>
  <si>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</si>
  <si>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</si>
  <si>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</si>
  <si>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</si>
  <si>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</si>
  <si>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</si>
  <si>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</si>
  <si>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</si>
  <si>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</si>
  <si>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</si>
  <si>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</si>
  <si>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</si>
  <si>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</si>
  <si>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</si>
  <si>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</si>
  <si>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</si>
  <si>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</si>
  <si>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</si>
  <si>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</si>
  <si>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DOS 80/100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</si>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</sst>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1.65</v>
      </c>
      <c r="F16" s="11">
        <f>B16*E16</f>
        <v>1.65</v>
      </c>
    </row>
    <row r="17" spans="1:6">
      <c r="A17" s="9">
        <v>2</v>
      </c>
      <c r="B17" s="9">
        <v>12</v>
      </c>
      <c r="C17" s="9"/>
      <c r="D17" s="36" t="s">
        <v>19</v>
      </c>
      <c r="E17" s="39">
        <v>0.2</v>
      </c>
      <c r="F17" s="11">
        <f>B17*E17</f>
        <v>2.4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0.2</v>
      </c>
      <c r="F18" s="11">
        <f>B18*E18</f>
        <v>2.4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1.4</v>
      </c>
      <c r="F19" s="11">
        <f>B19*E19</f>
        <v>1.4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1.95</v>
      </c>
      <c r="F20" s="11">
        <f>B20*E20</f>
        <v>1.95</v>
      </c>
    </row>
    <row r="21" spans="1:6">
      <c r="A21" s="9">
        <v>6</v>
      </c>
      <c r="B21" s="9">
        <v>4</v>
      </c>
      <c r="C21" s="9"/>
      <c r="D21" s="36" t="s">
        <v>23</v>
      </c>
      <c r="E21" s="39">
        <v>1.75</v>
      </c>
      <c r="F21" s="11">
        <f>B21*E21</f>
        <v>7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3.55</v>
      </c>
      <c r="F22" s="11">
        <f>B22*E22</f>
        <v>3.55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2.25</v>
      </c>
      <c r="F23" s="11">
        <f>B23*E23</f>
        <v>2.25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3.35</v>
      </c>
      <c r="F24" s="11">
        <f>B24*E24</f>
        <v>3.35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2.35</v>
      </c>
      <c r="F25" s="11">
        <f>B25*E25</f>
        <v>2.35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1.75</v>
      </c>
      <c r="F26" s="11">
        <f>B26*E26</f>
        <v>1.75</v>
      </c>
    </row>
    <row r="27" spans="1:6">
      <c r="A27" s="9">
        <v>12</v>
      </c>
      <c r="B27" s="9">
        <v>4</v>
      </c>
      <c r="C27" s="9"/>
      <c r="D27" s="36" t="s">
        <v>29</v>
      </c>
      <c r="E27" s="39">
        <v>0.5</v>
      </c>
      <c r="F27" s="11">
        <f>B27*E27</f>
        <v>2</v>
      </c>
    </row>
    <row r="28" spans="1:6">
      <c r="A28" s="9">
        <v>13</v>
      </c>
      <c r="B28" s="9">
        <v>18</v>
      </c>
      <c r="C28" s="9"/>
      <c r="D28" s="36" t="s">
        <v>30</v>
      </c>
      <c r="E28" s="39">
        <v>0.1695</v>
      </c>
      <c r="F28" s="11">
        <f>B28*E28</f>
        <v>3.051</v>
      </c>
    </row>
    <row r="29" spans="1:6">
      <c r="A29" s="9">
        <v>14</v>
      </c>
      <c r="B29" s="9">
        <v>2</v>
      </c>
      <c r="C29" s="9"/>
      <c r="D29" s="36" t="s">
        <v>31</v>
      </c>
      <c r="E29" s="39">
        <v>2.5</v>
      </c>
      <c r="F29" s="11">
        <f>B29*E29</f>
        <v>5</v>
      </c>
    </row>
    <row r="30" spans="1:6">
      <c r="A30" s="9">
        <v>15</v>
      </c>
      <c r="B30" s="9">
        <v>6</v>
      </c>
      <c r="C30" s="9"/>
      <c r="D30" s="36" t="s">
        <v>32</v>
      </c>
      <c r="E30" s="39">
        <v>0.45</v>
      </c>
      <c r="F30" s="11">
        <f>B30*E30</f>
        <v>2.7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42.801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001907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CONCEPCION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CORRECTOR T/LAPIZ PAPER MATE</v>
      </c>
      <c r="E58" s="37">
        <f>E16</f>
        <v>1.65</v>
      </c>
      <c r="F58" s="11">
        <f>B58*E58</f>
        <v>1.65</v>
      </c>
    </row>
    <row r="59" spans="1:6">
      <c r="A59" s="8">
        <f>A17</f>
        <v>2</v>
      </c>
      <c r="B59" s="8">
        <f>B17</f>
        <v>12</v>
      </c>
      <c r="C59" s="8">
        <f>C17</f>
        <v/>
      </c>
      <c r="D59" s="35" t="str">
        <f>D17</f>
        <v>PLIEGO PAPEL LUSTRE GEN.</v>
      </c>
      <c r="E59" s="37">
        <f>E17</f>
        <v>0.2</v>
      </c>
      <c r="F59" s="11">
        <f>B59*E59</f>
        <v>2.4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PLIEGO PAPEL REGALO CIFGA</v>
      </c>
      <c r="E60" s="37">
        <f>E18</f>
        <v>0.2</v>
      </c>
      <c r="F60" s="11">
        <f>B60*E60</f>
        <v>2.4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CINTA 2"X90 YDS AMERICAN TAPE</v>
      </c>
      <c r="E61" s="37">
        <f>E19</f>
        <v>1.4</v>
      </c>
      <c r="F61" s="11">
        <f>B61*E61</f>
        <v>1.4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YESO PASTEL JUMBO HEXAGONAL X 12 TUCAN</v>
      </c>
      <c r="E62" s="37">
        <f>E20</f>
        <v>1.95</v>
      </c>
      <c r="F62" s="11">
        <f>B62*E62</f>
        <v>1.95</v>
      </c>
    </row>
    <row r="63" spans="1:6">
      <c r="A63" s="8">
        <f>A21</f>
        <v>6</v>
      </c>
      <c r="B63" s="8">
        <f>B21</f>
        <v>4</v>
      </c>
      <c r="C63" s="8">
        <f>C21</f>
        <v/>
      </c>
      <c r="D63" s="35" t="str">
        <f>D21</f>
        <v>PLIEGO FOMY CON BRILLO SIN ADHESIVO</v>
      </c>
      <c r="E63" s="37">
        <f>E21</f>
        <v>1.75</v>
      </c>
      <c r="F63" s="11">
        <f>B63*E63</f>
        <v>7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PEGAMENTO 1/4 MASTER PEGA</v>
      </c>
      <c r="E64" s="37">
        <f>E22</f>
        <v>3.55</v>
      </c>
      <c r="F64" s="11">
        <f>B64*E64</f>
        <v>3.55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TIJERA EN BLISTER 7" SINA FINA</v>
      </c>
      <c r="E65" s="37">
        <f>E23</f>
        <v>2.25</v>
      </c>
      <c r="F65" s="11">
        <f>B65*E65</f>
        <v>2.25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TINTA P/PLUMON ACRILICO ESK-50 ARTLINE</v>
      </c>
      <c r="E66" s="37">
        <f>E24</f>
        <v>3.35</v>
      </c>
      <c r="F66" s="11">
        <f>B66*E66</f>
        <v>3.35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TIRRO 2"X30 YDS INDUSTRIAL AMERICAN TAPE</v>
      </c>
      <c r="E67" s="37">
        <f>E25</f>
        <v>2.35</v>
      </c>
      <c r="F67" s="11">
        <f>B67*E67</f>
        <v>2.35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SELLO RECTANGULAR DE MADERA</v>
      </c>
      <c r="E68" s="37">
        <f>E26</f>
        <v>1.75</v>
      </c>
      <c r="F68" s="11">
        <f>B68*E68</f>
        <v>1.75</v>
      </c>
    </row>
    <row r="69" spans="1:6">
      <c r="A69" s="8">
        <f>A27</f>
        <v>12</v>
      </c>
      <c r="B69" s="8">
        <f>B27</f>
        <v>4</v>
      </c>
      <c r="C69" s="8">
        <f>C27</f>
        <v/>
      </c>
      <c r="D69" s="35" t="str">
        <f>D27</f>
        <v>SELLO INFANTIL MERLETTO</v>
      </c>
      <c r="E69" s="37">
        <f>E27</f>
        <v>0.5</v>
      </c>
      <c r="F69" s="11">
        <f>B69*E69</f>
        <v>2</v>
      </c>
    </row>
    <row r="70" spans="1:6">
      <c r="A70" s="8">
        <f>A28</f>
        <v>13</v>
      </c>
      <c r="B70" s="8">
        <f>B28</f>
        <v>18</v>
      </c>
      <c r="C70" s="8">
        <f>C28</f>
        <v/>
      </c>
      <c r="D70" s="35" t="str">
        <f>D28</f>
        <v>FOAMY T/C COLOR GEN.</v>
      </c>
      <c r="E70" s="37">
        <f>E28</f>
        <v>0.1695</v>
      </c>
      <c r="F70" s="11">
        <f>B70*E70</f>
        <v>3.051</v>
      </c>
    </row>
    <row r="71" spans="1:6">
      <c r="A71" s="8">
        <f>A29</f>
        <v>14</v>
      </c>
      <c r="B71" s="8">
        <f>B29</f>
        <v>2</v>
      </c>
      <c r="C71" s="8">
        <f>C29</f>
        <v/>
      </c>
      <c r="D71" s="35" t="str">
        <f>D29</f>
        <v>PINTURA DE DEDO TUCAN X6</v>
      </c>
      <c r="E71" s="37">
        <f>E29</f>
        <v>2.5</v>
      </c>
      <c r="F71" s="11">
        <f>B71*E71</f>
        <v>5</v>
      </c>
    </row>
    <row r="72" spans="1:6">
      <c r="A72" s="8">
        <f>A30</f>
        <v>15</v>
      </c>
      <c r="B72" s="8">
        <f>B30</f>
        <v>6</v>
      </c>
      <c r="C72" s="8">
        <f>C30</f>
        <v/>
      </c>
      <c r="D72" s="35" t="str">
        <f>D30</f>
        <v>BOLLO DE LANA GEN.</v>
      </c>
      <c r="E72" s="37">
        <f>E30</f>
        <v>0.45</v>
      </c>
      <c r="F72" s="11">
        <f>B72*E72</f>
        <v>2.7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42.801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001907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31 de mayo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CONCEPCION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CORRECTOR T/LAPIZ PAPER MATE</v>
      </c>
      <c r="E109" s="37">
        <f>E16</f>
        <v>1.65</v>
      </c>
      <c r="F109" s="11">
        <f>B109*E109</f>
        <v>1.65</v>
      </c>
    </row>
    <row r="110" spans="1:6">
      <c r="A110" s="8">
        <f>A17</f>
        <v>2</v>
      </c>
      <c r="B110" s="8">
        <f>B17</f>
        <v>12</v>
      </c>
      <c r="C110" s="8">
        <f>C17</f>
        <v/>
      </c>
      <c r="D110" s="35" t="str">
        <f>D17</f>
        <v>PLIEGO PAPEL LUSTRE GEN.</v>
      </c>
      <c r="E110" s="37">
        <f>E17</f>
        <v>0.2</v>
      </c>
      <c r="F110" s="11">
        <f>B110*E110</f>
        <v>2.4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PLIEGO PAPEL REGALO CIFGA</v>
      </c>
      <c r="E111" s="37">
        <f>E18</f>
        <v>0.2</v>
      </c>
      <c r="F111" s="11">
        <f>B111*E111</f>
        <v>2.4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CINTA 2"X90 YDS AMERICAN TAPE</v>
      </c>
      <c r="E112" s="37">
        <f>E19</f>
        <v>1.4</v>
      </c>
      <c r="F112" s="11">
        <f>B112*E112</f>
        <v>1.4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YESO PASTEL JUMBO HEXAGONAL X 12 TUCAN</v>
      </c>
      <c r="E113" s="37">
        <f>E20</f>
        <v>1.95</v>
      </c>
      <c r="F113" s="11">
        <f>B113*E113</f>
        <v>1.95</v>
      </c>
    </row>
    <row r="114" spans="1:6">
      <c r="A114" s="8">
        <f>A21</f>
        <v>6</v>
      </c>
      <c r="B114" s="8">
        <f>B21</f>
        <v>4</v>
      </c>
      <c r="C114" s="8">
        <f>C21</f>
        <v/>
      </c>
      <c r="D114" s="35" t="str">
        <f>D21</f>
        <v>PLIEGO FOMY CON BRILLO SIN ADHESIVO</v>
      </c>
      <c r="E114" s="37">
        <f>E21</f>
        <v>1.75</v>
      </c>
      <c r="F114" s="11">
        <f>B114*E114</f>
        <v>7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PEGAMENTO 1/4 MASTER PEGA</v>
      </c>
      <c r="E115" s="37">
        <f>E22</f>
        <v>3.55</v>
      </c>
      <c r="F115" s="11">
        <f>B115*E115</f>
        <v>3.55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TIJERA EN BLISTER 7" SINA FINA</v>
      </c>
      <c r="E116" s="37">
        <f>E23</f>
        <v>2.25</v>
      </c>
      <c r="F116" s="11">
        <f>B116*E116</f>
        <v>2.25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TINTA P/PLUMON ACRILICO ESK-50 ARTLINE</v>
      </c>
      <c r="E117" s="37">
        <f>E24</f>
        <v>3.35</v>
      </c>
      <c r="F117" s="11">
        <f>B117*E117</f>
        <v>3.35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TIRRO 2"X30 YDS INDUSTRIAL AMERICAN TAPE</v>
      </c>
      <c r="E118" s="37">
        <f>E25</f>
        <v>2.35</v>
      </c>
      <c r="F118" s="11">
        <f>B118*E118</f>
        <v>2.35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SELLO RECTANGULAR DE MADERA</v>
      </c>
      <c r="E119" s="37">
        <f>E26</f>
        <v>1.75</v>
      </c>
      <c r="F119" s="11">
        <f>B119*E119</f>
        <v>1.75</v>
      </c>
    </row>
    <row r="120" spans="1:6">
      <c r="A120" s="8">
        <f>A27</f>
        <v>12</v>
      </c>
      <c r="B120" s="8">
        <f>B27</f>
        <v>4</v>
      </c>
      <c r="C120" s="8">
        <f>C27</f>
        <v/>
      </c>
      <c r="D120" s="35" t="str">
        <f>D27</f>
        <v>SELLO INFANTIL MERLETTO</v>
      </c>
      <c r="E120" s="37">
        <f>E27</f>
        <v>0.5</v>
      </c>
      <c r="F120" s="11">
        <f>B120*E120</f>
        <v>2</v>
      </c>
    </row>
    <row r="121" spans="1:6">
      <c r="A121" s="8">
        <f>A28</f>
        <v>13</v>
      </c>
      <c r="B121" s="8">
        <f>B28</f>
        <v>18</v>
      </c>
      <c r="C121" s="8">
        <f>C28</f>
        <v/>
      </c>
      <c r="D121" s="35" t="str">
        <f>D28</f>
        <v>FOAMY T/C COLOR GEN.</v>
      </c>
      <c r="E121" s="37">
        <f>E28</f>
        <v>0.1695</v>
      </c>
      <c r="F121" s="11">
        <f>B121*E121</f>
        <v>3.051</v>
      </c>
    </row>
    <row r="122" spans="1:6">
      <c r="A122" s="8">
        <f>A29</f>
        <v>14</v>
      </c>
      <c r="B122" s="8">
        <f>B29</f>
        <v>2</v>
      </c>
      <c r="C122" s="8">
        <f>C29</f>
        <v/>
      </c>
      <c r="D122" s="35" t="str">
        <f>D29</f>
        <v>PINTURA DE DEDO TUCAN X6</v>
      </c>
      <c r="E122" s="37">
        <f>E29</f>
        <v>2.5</v>
      </c>
      <c r="F122" s="11">
        <f>B122*E122</f>
        <v>5</v>
      </c>
    </row>
    <row r="123" spans="1:6">
      <c r="A123" s="8">
        <f>A30</f>
        <v>15</v>
      </c>
      <c r="B123" s="8">
        <f>B30</f>
        <v>6</v>
      </c>
      <c r="C123" s="8">
        <f>C30</f>
        <v/>
      </c>
      <c r="D123" s="35" t="str">
        <f>D30</f>
        <v>BOLLO DE LANA GEN.</v>
      </c>
      <c r="E123" s="37">
        <f>E30</f>
        <v>0.45</v>
      </c>
      <c r="F123" s="11">
        <f>B123*E123</f>
        <v>2.7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42.801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