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<sst xmlns="http://schemas.openxmlformats.org/spreadsheetml/2006/main" uniqueCount="60">
  <si>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</si>
  <si>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</si>
  <si>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</si>
  <si>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</si>
  <si>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002056</t>
  </si>
  <si>
    <t>CONSEJO DIRECTIVO ESCOLAR</t>
  </si>
  <si>
    <t>Santa Ana, 19 de junio de 2019</t>
  </si>
  <si>
    <t>Nombre de la institucion:</t>
  </si>
  <si>
    <t xml:space="preserve">C.D.E. C.E. CASERIO COLONIA SAN FRANCISCO, CANTON BELEN GÜIJAT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</si>
  <si>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</si>
  <si>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</si>
  <si>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</si>
  <si>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</si>
  <si>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</si>
  <si>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</si>
  <si>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</si>
  <si>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</si>
  <si>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</si>
  <si>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PLASTICA RAYADA PEQUEÑA</t>
  </si>
  <si>
    <t>PLUMON PERMANENTE 90 ARTLINE</t>
  </si>
  <si>
    <t>BOLSA P/REGALO MED. METALIZADA</t>
  </si>
  <si>
    <t>PINCEL DE MADERA X12 MERLETTO PLANO</t>
  </si>
  <si>
    <t>ARO HULA HULA GDE.</t>
  </si>
  <si>
    <t>ARO HULA HULA PEQ.</t>
  </si>
  <si>
    <t>LOTERIA DIDACTICAS</t>
  </si>
  <si>
    <t>METRO DE MADERA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</si>
  <si>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</si>
  <si>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</si>
  <si>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</si>
  <si>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</si>
  <si>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</si>
  <si>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</si>
  <si>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</si>
  <si>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</si>
  <si>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</si>
  <si>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</si>
  <si>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</si>
  <si>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</si>
  <si>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</si>
  <si>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</si>
  <si>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</si>
  <si>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</si>
  <si>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</si>
  <si>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</si>
  <si>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</si>
  <si>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</si>
  <si>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</si>
  <si>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</si>
  <si>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</si>
  <si>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</si>
  <si>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</si>
  <si>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</si>
  <si>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</si>
  <si>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41/100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</si>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</sst>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0.26</v>
      </c>
      <c r="F16" s="11">
        <f>B16*E16</f>
        <v>6.24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0.81</v>
      </c>
      <c r="F17" s="11">
        <f>B17*E17</f>
        <v>9.72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0.75</v>
      </c>
      <c r="F18" s="11">
        <f>B18*E18</f>
        <v>6.75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6</v>
      </c>
      <c r="F19" s="11">
        <f>B19*E19</f>
        <v>6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2.9</v>
      </c>
      <c r="F20" s="11">
        <f>B20*E20</f>
        <v>17.4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2.6</v>
      </c>
      <c r="F21" s="11">
        <f>B21*E21</f>
        <v>15.6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</v>
      </c>
      <c r="F22" s="11">
        <f>B22*E22</f>
        <v>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5.35</v>
      </c>
      <c r="F23" s="11">
        <f>B23*E23</f>
        <v>10.7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75.41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002056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COLONIA SAN FRANCISCO, CANTON BELEN GÜIJAT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PELOTA PLASTICA RAYADA PEQUEÑA</v>
      </c>
      <c r="E58" s="37">
        <f>E16</f>
        <v>0.26</v>
      </c>
      <c r="F58" s="11">
        <f>B58*E58</f>
        <v>6.24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PLUMON PERMANENTE 90 ARTLINE</v>
      </c>
      <c r="E59" s="37">
        <f>E17</f>
        <v>0.81</v>
      </c>
      <c r="F59" s="11">
        <f>B59*E59</f>
        <v>9.72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BOLSA P/REGALO MED. METALIZADA</v>
      </c>
      <c r="E60" s="37">
        <f>E18</f>
        <v>0.75</v>
      </c>
      <c r="F60" s="11">
        <f>B60*E60</f>
        <v>6.75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PINCEL DE MADERA X12 MERLETTO PLANO</v>
      </c>
      <c r="E61" s="37">
        <f>E19</f>
        <v>6</v>
      </c>
      <c r="F61" s="11">
        <f>B61*E61</f>
        <v>6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ARO HULA HULA GDE.</v>
      </c>
      <c r="E62" s="37">
        <f>E20</f>
        <v>2.9</v>
      </c>
      <c r="F62" s="11">
        <f>B62*E62</f>
        <v>17.4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ARO HULA HULA PEQ.</v>
      </c>
      <c r="E63" s="37">
        <f>E21</f>
        <v>2.6</v>
      </c>
      <c r="F63" s="11">
        <f>B63*E63</f>
        <v>15.6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LOTERIA DIDACTICAS</v>
      </c>
      <c r="E64" s="37">
        <f>E22</f>
        <v>3</v>
      </c>
      <c r="F64" s="11">
        <f>B64*E64</f>
        <v>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METRO DE MADERA TUCAN</v>
      </c>
      <c r="E65" s="37">
        <f>E23</f>
        <v>5.35</v>
      </c>
      <c r="F65" s="11">
        <f>B65*E65</f>
        <v>10.7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75.41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002056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COLONIA SAN FRANCISCO, CANTON BELEN GÜIJAT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PELOTA PLASTICA RAYADA PEQUEÑA</v>
      </c>
      <c r="E109" s="37">
        <f>E16</f>
        <v>0.26</v>
      </c>
      <c r="F109" s="11">
        <f>B109*E109</f>
        <v>6.24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PLUMON PERMANENTE 90 ARTLINE</v>
      </c>
      <c r="E110" s="37">
        <f>E17</f>
        <v>0.81</v>
      </c>
      <c r="F110" s="11">
        <f>B110*E110</f>
        <v>9.72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BOLSA P/REGALO MED. METALIZADA</v>
      </c>
      <c r="E111" s="37">
        <f>E18</f>
        <v>0.75</v>
      </c>
      <c r="F111" s="11">
        <f>B111*E111</f>
        <v>6.75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PINCEL DE MADERA X12 MERLETTO PLANO</v>
      </c>
      <c r="E112" s="37">
        <f>E19</f>
        <v>6</v>
      </c>
      <c r="F112" s="11">
        <f>B112*E112</f>
        <v>6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ARO HULA HULA GDE.</v>
      </c>
      <c r="E113" s="37">
        <f>E20</f>
        <v>2.9</v>
      </c>
      <c r="F113" s="11">
        <f>B113*E113</f>
        <v>17.4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ARO HULA HULA PEQ.</v>
      </c>
      <c r="E114" s="37">
        <f>E21</f>
        <v>2.6</v>
      </c>
      <c r="F114" s="11">
        <f>B114*E114</f>
        <v>15.6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LOTERIA DIDACTICAS</v>
      </c>
      <c r="E115" s="37">
        <f>E22</f>
        <v>3</v>
      </c>
      <c r="F115" s="11">
        <f>B115*E115</f>
        <v>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METRO DE MADERA TUCAN</v>
      </c>
      <c r="E116" s="37">
        <f>E23</f>
        <v>5.35</v>
      </c>
      <c r="F116" s="11">
        <f>B116*E116</f>
        <v>10.7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75.41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