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<sst xmlns="http://schemas.openxmlformats.org/spreadsheetml/2006/main" uniqueCount="60">
  <si>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</si>
  <si>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</si>
  <si>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</si>
  <si>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</si>
  <si>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002977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</si>
  <si>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</si>
  <si>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</si>
  <si>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</si>
  <si>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</si>
  <si>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</si>
  <si>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</si>
  <si>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</si>
  <si>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</si>
  <si>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</si>
  <si>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</si>
  <si>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</si>
  <si>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</si>
  <si>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</si>
  <si>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</si>
  <si>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PALO P/TRAPEADOR METAL</t>
  </si>
  <si>
    <t>TRAPO P/ TRAPEADOR DE TOALLA</t>
  </si>
  <si>
    <t>PALA PLASTICA MULTIPLAST</t>
  </si>
  <si>
    <t>GALON LEJIA BLANCA PURA</t>
  </si>
  <si>
    <t>GALON DESINFECTANTE CLYN BAG</t>
  </si>
  <si>
    <t>DETERGENTE RINSO 1,500 GRMS.</t>
  </si>
  <si>
    <t>BOLSA 5X8 (1 LIBRA) PAQ X100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</si>
  <si>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</si>
  <si>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</si>
  <si>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</si>
  <si>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</si>
  <si>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</si>
  <si>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</si>
  <si>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</si>
  <si>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</si>
  <si>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</si>
  <si>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</si>
  <si>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</si>
  <si>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</si>
  <si>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</si>
  <si>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</si>
  <si>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</si>
  <si>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</si>
  <si>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</si>
  <si>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</si>
  <si>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</si>
  <si>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</si>
  <si>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</si>
  <si>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</si>
  <si>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</si>
  <si>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</si>
  <si>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</si>
  <si>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</si>
  <si>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</si>
  <si>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NOVENTA Y SIETE 92/100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</si>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</sst>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24</v>
      </c>
      <c r="C16" s="9"/>
      <c r="D16" s="36" t="s">
        <v>18</v>
      </c>
      <c r="E16" s="38">
        <v>1.65</v>
      </c>
      <c r="F16" s="11">
        <f>B16*E16</f>
        <v>39.6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2.7</v>
      </c>
      <c r="F17" s="11">
        <f>B17*E17</f>
        <v>32.4</v>
      </c>
    </row>
    <row r="18" spans="1:6">
      <c r="A18" s="9">
        <v>3</v>
      </c>
      <c r="B18" s="9">
        <v>24</v>
      </c>
      <c r="C18" s="9"/>
      <c r="D18" s="36" t="s">
        <v>20</v>
      </c>
      <c r="E18" s="39">
        <v>1.98</v>
      </c>
      <c r="F18" s="11">
        <f>B18*E18</f>
        <v>47.52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1.6</v>
      </c>
      <c r="F19" s="11">
        <f>B19*E19</f>
        <v>19.2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1.9</v>
      </c>
      <c r="F20" s="11">
        <f>B20*E20</f>
        <v>7.6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2</v>
      </c>
      <c r="F21" s="11">
        <f>B21*E21</f>
        <v>6</v>
      </c>
    </row>
    <row r="22" spans="1:6">
      <c r="A22" s="9">
        <v>7</v>
      </c>
      <c r="B22" s="9">
        <v>9</v>
      </c>
      <c r="C22" s="9"/>
      <c r="D22" s="36" t="s">
        <v>24</v>
      </c>
      <c r="E22" s="39">
        <v>5</v>
      </c>
      <c r="F22" s="11">
        <f>B22*E22</f>
        <v>45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0.6</v>
      </c>
      <c r="F23" s="11">
        <f>B23*E23</f>
        <v>0.6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197.92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002977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24</v>
      </c>
      <c r="C58" s="8">
        <f>C16</f>
        <v/>
      </c>
      <c r="D58" s="35" t="str">
        <f>D16</f>
        <v>ESCOBA SUPER TUCAN</v>
      </c>
      <c r="E58" s="37">
        <f>E16</f>
        <v>1.65</v>
      </c>
      <c r="F58" s="11">
        <f>B58*E58</f>
        <v>39.6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PALO P/TRAPEADOR METAL</v>
      </c>
      <c r="E59" s="37">
        <f>E17</f>
        <v>2.7</v>
      </c>
      <c r="F59" s="11">
        <f>B59*E59</f>
        <v>32.4</v>
      </c>
    </row>
    <row r="60" spans="1:6">
      <c r="A60" s="8">
        <f>A18</f>
        <v>3</v>
      </c>
      <c r="B60" s="8">
        <f>B18</f>
        <v>24</v>
      </c>
      <c r="C60" s="8">
        <f>C18</f>
        <v/>
      </c>
      <c r="D60" s="35" t="str">
        <f>D18</f>
        <v>TRAPO P/ TRAPEADOR DE TOALLA</v>
      </c>
      <c r="E60" s="37">
        <f>E18</f>
        <v>1.98</v>
      </c>
      <c r="F60" s="11">
        <f>B60*E60</f>
        <v>47.52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PALA PLASTICA MULTIPLAST</v>
      </c>
      <c r="E61" s="37">
        <f>E19</f>
        <v>1.6</v>
      </c>
      <c r="F61" s="11">
        <f>B61*E61</f>
        <v>19.2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GALON LEJIA BLANCA PURA</v>
      </c>
      <c r="E62" s="37">
        <f>E20</f>
        <v>1.9</v>
      </c>
      <c r="F62" s="11">
        <f>B62*E62</f>
        <v>7.6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GALON DESINFECTANTE CLYN BAG</v>
      </c>
      <c r="E63" s="37">
        <f>E21</f>
        <v>2</v>
      </c>
      <c r="F63" s="11">
        <f>B63*E63</f>
        <v>6</v>
      </c>
    </row>
    <row r="64" spans="1:6">
      <c r="A64" s="8">
        <f>A22</f>
        <v>7</v>
      </c>
      <c r="B64" s="8">
        <f>B22</f>
        <v>9</v>
      </c>
      <c r="C64" s="8">
        <f>C22</f>
        <v/>
      </c>
      <c r="D64" s="35" t="str">
        <f>D22</f>
        <v>DETERGENTE RINSO 1,500 GRMS.</v>
      </c>
      <c r="E64" s="37">
        <f>E22</f>
        <v>5</v>
      </c>
      <c r="F64" s="11">
        <f>B64*E64</f>
        <v>45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BOLSA 5X8 (1 LIBRA) PAQ X100</v>
      </c>
      <c r="E65" s="37">
        <f>E23</f>
        <v>0.6</v>
      </c>
      <c r="F65" s="11">
        <f>B65*E65</f>
        <v>0.6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197.92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002977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24</v>
      </c>
      <c r="C109" s="8">
        <f>C16</f>
        <v/>
      </c>
      <c r="D109" s="35" t="str">
        <f>D16</f>
        <v>ESCOBA SUPER TUCAN</v>
      </c>
      <c r="E109" s="37">
        <f>E16</f>
        <v>1.65</v>
      </c>
      <c r="F109" s="11">
        <f>B109*E109</f>
        <v>39.6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PALO P/TRAPEADOR METAL</v>
      </c>
      <c r="E110" s="37">
        <f>E17</f>
        <v>2.7</v>
      </c>
      <c r="F110" s="11">
        <f>B110*E110</f>
        <v>32.4</v>
      </c>
    </row>
    <row r="111" spans="1:6">
      <c r="A111" s="8">
        <f>A18</f>
        <v>3</v>
      </c>
      <c r="B111" s="8">
        <f>B18</f>
        <v>24</v>
      </c>
      <c r="C111" s="8">
        <f>C18</f>
        <v/>
      </c>
      <c r="D111" s="35" t="str">
        <f>D18</f>
        <v>TRAPO P/ TRAPEADOR DE TOALLA</v>
      </c>
      <c r="E111" s="37">
        <f>E18</f>
        <v>1.98</v>
      </c>
      <c r="F111" s="11">
        <f>B111*E111</f>
        <v>47.52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PALA PLASTICA MULTIPLAST</v>
      </c>
      <c r="E112" s="37">
        <f>E19</f>
        <v>1.6</v>
      </c>
      <c r="F112" s="11">
        <f>B112*E112</f>
        <v>19.2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GALON LEJIA BLANCA PURA</v>
      </c>
      <c r="E113" s="37">
        <f>E20</f>
        <v>1.9</v>
      </c>
      <c r="F113" s="11">
        <f>B113*E113</f>
        <v>7.6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GALON DESINFECTANTE CLYN BAG</v>
      </c>
      <c r="E114" s="37">
        <f>E21</f>
        <v>2</v>
      </c>
      <c r="F114" s="11">
        <f>B114*E114</f>
        <v>6</v>
      </c>
    </row>
    <row r="115" spans="1:6">
      <c r="A115" s="8">
        <f>A22</f>
        <v>7</v>
      </c>
      <c r="B115" s="8">
        <f>B22</f>
        <v>9</v>
      </c>
      <c r="C115" s="8">
        <f>C22</f>
        <v/>
      </c>
      <c r="D115" s="35" t="str">
        <f>D22</f>
        <v>DETERGENTE RINSO 1,500 GRMS.</v>
      </c>
      <c r="E115" s="37">
        <f>E22</f>
        <v>5</v>
      </c>
      <c r="F115" s="11">
        <f>B115*E115</f>
        <v>45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BOLSA 5X8 (1 LIBRA) PAQ X100</v>
      </c>
      <c r="E116" s="37">
        <f>E23</f>
        <v>0.6</v>
      </c>
      <c r="F116" s="11">
        <f>B116*E116</f>
        <v>0.6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197.92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