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<sst xmlns="http://schemas.openxmlformats.org/spreadsheetml/2006/main" uniqueCount="59">
  <si>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</si>
  <si>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</si>
  <si>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</si>
  <si>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</si>
  <si>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002978</t>
  </si>
  <si>
    <t>CONSEJO DIRECTIVO ESCOLAR</t>
  </si>
  <si>
    <t>Santa Ana, 26 de agosto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</si>
  <si>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</si>
  <si>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</si>
  <si>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</si>
  <si>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</si>
  <si>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</si>
  <si>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</si>
  <si>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</si>
  <si>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</si>
  <si>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</si>
  <si>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</si>
  <si>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</si>
  <si>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JABON P/TRASTES TEX</t>
  </si>
  <si>
    <t>CUCHILLO MANGO DE MADERA</t>
  </si>
  <si>
    <t>PASTE FIBRA VERDE UNIDAD</t>
  </si>
  <si>
    <t>PAQUETE DE FOSFOROS GATO NEGRO</t>
  </si>
  <si>
    <t>CAJA PLAST. ORGANIZADORA CON RODOS</t>
  </si>
  <si>
    <t>HUACAL #7 PLASTICO</t>
  </si>
  <si>
    <t>TABLA PARA PICAR VERDURA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</si>
  <si>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</si>
  <si>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</si>
  <si>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</si>
  <si>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</si>
  <si>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</si>
  <si>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</si>
  <si>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</si>
  <si>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</si>
  <si>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</si>
  <si>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</si>
  <si>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</si>
  <si>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</si>
  <si>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</si>
  <si>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</si>
  <si>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</si>
  <si>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</si>
  <si>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</si>
  <si>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</si>
  <si>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</si>
  <si>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</si>
  <si>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</si>
  <si>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</si>
  <si>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</si>
  <si>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</si>
  <si>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</si>
  <si>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</si>
  <si>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</si>
  <si>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CINCO 93/100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</si>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</sst>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28</v>
      </c>
      <c r="C16" s="9"/>
      <c r="D16" s="36" t="s">
        <v>18</v>
      </c>
      <c r="E16" s="38">
        <v>0.45</v>
      </c>
      <c r="F16" s="11">
        <f>B16*E16</f>
        <v>12.6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4.2</v>
      </c>
      <c r="F17" s="11">
        <f>B17*E17</f>
        <v>4.2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0.25</v>
      </c>
      <c r="F18" s="11">
        <f>B18*E18</f>
        <v>3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0.55</v>
      </c>
      <c r="F19" s="11">
        <f>B19*E19</f>
        <v>0.55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18.43</v>
      </c>
      <c r="F20" s="11">
        <f>B20*E20</f>
        <v>18.43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3.45</v>
      </c>
      <c r="F21" s="11">
        <f>B21*E21</f>
        <v>3.45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3.7</v>
      </c>
      <c r="F22" s="11">
        <f>B22*E22</f>
        <v>3.7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45.93</v>
      </c>
    </row>
    <row r="40" spans="1:6">
      <c r="A40" s="1" t="s">
        <v>25</v>
      </c>
      <c r="B40" s="1"/>
      <c r="C40" s="1"/>
      <c r="D40" s="1"/>
      <c r="E40" s="1"/>
      <c r="F40" s="1"/>
    </row>
    <row r="41" spans="1:6">
      <c r="A41" s="1" t="s">
        <v>26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>
      <c r="A45" s="1"/>
      <c r="B45" s="75" t="s">
        <v>30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31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32</v>
      </c>
      <c r="C51" s="2"/>
      <c r="D51" s="34"/>
      <c r="E51" s="57" t="str">
        <f>E5</f>
        <v>FAC 002978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33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34</v>
      </c>
      <c r="B55" s="14"/>
      <c r="C55" s="14"/>
      <c r="D55" s="14"/>
      <c r="E55" s="14"/>
      <c r="F55" s="14"/>
    </row>
    <row r="56" spans="1:6">
      <c r="A56" s="62" t="s">
        <v>35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28</v>
      </c>
      <c r="C58" s="8">
        <f>C16</f>
        <v/>
      </c>
      <c r="D58" s="35" t="str">
        <f>D16</f>
        <v>JABON P/TRASTES TEX</v>
      </c>
      <c r="E58" s="37">
        <f>E16</f>
        <v>0.45</v>
      </c>
      <c r="F58" s="11">
        <f>B58*E58</f>
        <v>12.6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CUCHILLO MANGO DE MADERA</v>
      </c>
      <c r="E59" s="37">
        <f>E17</f>
        <v>4.2</v>
      </c>
      <c r="F59" s="11">
        <f>B59*E59</f>
        <v>4.2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PASTE FIBRA VERDE UNIDAD</v>
      </c>
      <c r="E60" s="37">
        <f>E18</f>
        <v>0.25</v>
      </c>
      <c r="F60" s="11">
        <f>B60*E60</f>
        <v>3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PAQUETE DE FOSFOROS GATO NEGRO</v>
      </c>
      <c r="E61" s="37">
        <f>E19</f>
        <v>0.55</v>
      </c>
      <c r="F61" s="11">
        <f>B61*E61</f>
        <v>0.55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CAJA PLAST. ORGANIZADORA CON RODOS</v>
      </c>
      <c r="E62" s="37">
        <f>E20</f>
        <v>18.43</v>
      </c>
      <c r="F62" s="11">
        <f>B62*E62</f>
        <v>18.43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HUACAL #7 PLASTICO</v>
      </c>
      <c r="E63" s="37">
        <f>E21</f>
        <v>3.45</v>
      </c>
      <c r="F63" s="11">
        <f>B63*E63</f>
        <v>3.45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TABLA PARA PICAR VERDURA</v>
      </c>
      <c r="E64" s="37">
        <f>E22</f>
        <v>3.7</v>
      </c>
      <c r="F64" s="11">
        <f>B64*E64</f>
        <v>3.7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45.93</v>
      </c>
    </row>
    <row r="83" spans="1:6">
      <c r="A83" s="68" t="s">
        <v>36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37</v>
      </c>
      <c r="B85" s="64"/>
      <c r="C85" s="64"/>
      <c r="D85" s="64"/>
      <c r="E85" s="64"/>
      <c r="F85" s="64"/>
    </row>
    <row r="86" spans="1:6">
      <c r="A86" s="16" t="s">
        <v>38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39</v>
      </c>
      <c r="E88" s="62" t="s">
        <v>27</v>
      </c>
      <c r="F88" s="62"/>
    </row>
    <row r="89" spans="1:6">
      <c r="A89" s="50" t="s">
        <v>40</v>
      </c>
      <c r="B89" s="50"/>
      <c r="C89" s="50"/>
      <c r="D89" s="32" t="s">
        <v>41</v>
      </c>
      <c r="E89" s="1"/>
      <c r="F89" s="1"/>
    </row>
    <row r="90" spans="1:6">
      <c r="A90" s="50" t="s">
        <v>42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27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31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43</v>
      </c>
      <c r="B95" s="19"/>
      <c r="C95" s="19"/>
      <c r="D95" s="20"/>
      <c r="E95" s="20"/>
      <c r="F95" s="21"/>
    </row>
    <row r="96" spans="1:6">
      <c r="A96" s="43" t="s">
        <v>44</v>
      </c>
      <c r="B96" s="14"/>
      <c r="C96" s="15"/>
      <c r="D96" s="44" t="s">
        <v>45</v>
      </c>
      <c r="E96" s="20"/>
      <c r="F96" s="21"/>
    </row>
    <row r="97" spans="1:6">
      <c r="A97" s="22" t="s">
        <v>46</v>
      </c>
      <c r="B97" s="14"/>
      <c r="C97" s="15"/>
      <c r="D97" s="44" t="s">
        <v>47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48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002978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49</v>
      </c>
      <c r="B105" s="59"/>
      <c r="C105" s="59"/>
      <c r="D105" s="59"/>
      <c r="E105" s="59"/>
      <c r="F105" s="60"/>
    </row>
    <row r="106" spans="1:6">
      <c r="A106" s="61" t="s">
        <v>50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28</v>
      </c>
      <c r="C109" s="8">
        <f>C16</f>
        <v/>
      </c>
      <c r="D109" s="35" t="str">
        <f>D16</f>
        <v>JABON P/TRASTES TEX</v>
      </c>
      <c r="E109" s="37">
        <f>E16</f>
        <v>0.45</v>
      </c>
      <c r="F109" s="11">
        <f>B109*E109</f>
        <v>12.6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CUCHILLO MANGO DE MADERA</v>
      </c>
      <c r="E110" s="37">
        <f>E17</f>
        <v>4.2</v>
      </c>
      <c r="F110" s="11">
        <f>B110*E110</f>
        <v>4.2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PASTE FIBRA VERDE UNIDAD</v>
      </c>
      <c r="E111" s="37">
        <f>E18</f>
        <v>0.25</v>
      </c>
      <c r="F111" s="11">
        <f>B111*E111</f>
        <v>3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PAQUETE DE FOSFOROS GATO NEGRO</v>
      </c>
      <c r="E112" s="37">
        <f>E19</f>
        <v>0.55</v>
      </c>
      <c r="F112" s="11">
        <f>B112*E112</f>
        <v>0.55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CAJA PLAST. ORGANIZADORA CON RODOS</v>
      </c>
      <c r="E113" s="37">
        <f>E20</f>
        <v>18.43</v>
      </c>
      <c r="F113" s="11">
        <f>B113*E113</f>
        <v>18.43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HUACAL #7 PLASTICO</v>
      </c>
      <c r="E114" s="37">
        <f>E21</f>
        <v>3.45</v>
      </c>
      <c r="F114" s="11">
        <f>B114*E114</f>
        <v>3.45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TABLA PARA PICAR VERDURA</v>
      </c>
      <c r="E115" s="37">
        <f>E22</f>
        <v>3.7</v>
      </c>
      <c r="F115" s="11">
        <f>B115*E115</f>
        <v>3.7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45.93</v>
      </c>
    </row>
    <row r="134" spans="1:6">
      <c r="A134" s="19" t="s">
        <v>51</v>
      </c>
      <c r="B134" s="19"/>
      <c r="C134" s="19"/>
      <c r="D134" s="19" t="s">
        <v>52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53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54</v>
      </c>
      <c r="D139" s="50"/>
      <c r="E139" s="50" t="s">
        <v>55</v>
      </c>
      <c r="F139" s="50"/>
    </row>
    <row r="140" spans="1:6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