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9015" windowHeight="7110"/>
  </bookViews>
  <sheets>
    <sheet name="ORIGINAL" sheetId="1" r:id="rId1"/>
  </sheets>
  <calcPr calcId="999999"/>
</workbook>
</file>

<file path=xl/calcChain.xml><?xml version="1.0" encoding="utf-8"?>
<calcChain xmlns="http://schemas.openxmlformats.org/spreadsheetml/2006/main">
  <c r="F133" i="1" l="1"/>
  <c r="F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A104" i="1"/>
  <c r="A103" i="1"/>
  <c r="E101" i="1"/>
  <c r="F82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A54" i="1"/>
  <c r="E5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<sst xmlns="http://schemas.openxmlformats.org/spreadsheetml/2006/main" count="88" uniqueCount="65">
  <si>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</si>
  <si>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</si>
  <si>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</si>
  <si>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</si>
  <si>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003492</t>
  </si>
  <si>
    <t>CONSEJO DIRECTIVO ESCOLAR</t>
  </si>
  <si>
    <t>Santa Ana, 26 de septiembre de 2019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</si>
  <si>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</si>
  <si>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</si>
  <si>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</si>
  <si>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</si>
  <si>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</si>
  <si>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</si>
  <si>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</si>
  <si>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</si>
  <si>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</si>
  <si>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</si>
  <si>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</si>
  <si>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D/HULE SALTARINA</t>
  </si>
  <si>
    <t>SALTA CUERDA PLAST. TRENZADO COLORES</t>
  </si>
  <si>
    <t>ARO HULA HULA GDE.</t>
  </si>
  <si>
    <t>TELA DE ALGODON (YARDA)</t>
  </si>
  <si>
    <t>LISTON SATIN  1 1/2" X 100 YDS.</t>
  </si>
  <si>
    <t>MAQUILLAJE BB CREAM CHIKA</t>
  </si>
  <si>
    <t>POLVOS COMPACTOS ITALIA DELUX</t>
  </si>
  <si>
    <t>RUBOR ITALIA DELUX</t>
  </si>
  <si>
    <t>SOMBRA 12 TONOS PROFUSION</t>
  </si>
  <si>
    <t>LAPIZ LABIAL YH BEJA</t>
  </si>
  <si>
    <t>MASCARA PARA PESTAÑAS 13G. APPLE</t>
  </si>
  <si>
    <t>LAPIZ DELINEADOR PARA OJOS ITALIA DELUX</t>
  </si>
  <si>
    <t>BROCHA APLICADORA PARA MAQUILLAJE STAY BEATIFUL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</si>
  <si>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</si>
  <si>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</si>
  <si>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</si>
  <si>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</si>
  <si>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</si>
  <si>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</si>
  <si>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</si>
  <si>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</si>
  <si>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</si>
  <si>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</si>
  <si>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</si>
  <si>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</si>
  <si>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</si>
  <si>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</si>
  <si>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</si>
  <si>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</si>
  <si>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</si>
  <si>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</si>
  <si>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</si>
  <si>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</si>
  <si>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</si>
  <si>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</si>
  <si>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</si>
  <si>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</si>
  <si>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</si>
  <si>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</si>
  <si>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</si>
  <si>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CUARENTA Y UN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</si>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</sst>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A109" sqref="A109: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57" t="s">
        <v>10</v>
      </c>
      <c r="B12" s="57"/>
      <c r="C12" s="57"/>
      <c r="D12" s="57"/>
      <c r="E12" s="57"/>
      <c r="F12" s="57"/>
    </row>
    <row r="13" spans="1:6" x14ac:dyDescent="0.25">
      <c r="A13" s="58" t="s">
        <v>11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4</v>
      </c>
      <c r="C16" s="9"/>
      <c r="D16" s="36" t="s">
        <v>18</v>
      </c>
      <c r="E16" s="38">
        <v>7</v>
      </c>
      <c r="F16" s="11">
        <f t="shared" ref="F16:F38" si="0">B16*E16</f>
        <v>28</v>
      </c>
    </row>
    <row r="17" spans="1:6" x14ac:dyDescent="0.25">
      <c r="A17" s="9">
        <v>2</v>
      </c>
      <c r="B17" s="9">
        <v>15</v>
      </c>
      <c r="C17" s="9"/>
      <c r="D17" s="36" t="s">
        <v>19</v>
      </c>
      <c r="E17" s="39">
        <v>2</v>
      </c>
      <c r="F17" s="11">
        <f t="shared" si="0"/>
        <v>30</v>
      </c>
    </row>
    <row r="18" spans="1:6" x14ac:dyDescent="0.25">
      <c r="A18" s="9">
        <v>3</v>
      </c>
      <c r="B18" s="9">
        <v>18</v>
      </c>
      <c r="C18" s="9"/>
      <c r="D18" s="36" t="s">
        <v>20</v>
      </c>
      <c r="E18" s="39">
        <v>2.9</v>
      </c>
      <c r="F18" s="11">
        <f t="shared" si="0"/>
        <v>52.2</v>
      </c>
    </row>
    <row r="19" spans="1:6" x14ac:dyDescent="0.25">
      <c r="A19" s="9">
        <v>4</v>
      </c>
      <c r="B19" s="9">
        <v>10</v>
      </c>
      <c r="C19" s="9"/>
      <c r="D19" s="36" t="s">
        <v>21</v>
      </c>
      <c r="E19" s="39">
        <v>4</v>
      </c>
      <c r="F19" s="11">
        <f t="shared" si="0"/>
        <v>40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13.25</v>
      </c>
      <c r="F20" s="11">
        <f t="shared" si="0"/>
        <v>13.25</v>
      </c>
    </row>
    <row r="21" spans="1:6" x14ac:dyDescent="0.25">
      <c r="A21" s="9">
        <v>6</v>
      </c>
      <c r="B21" s="9">
        <v>4</v>
      </c>
      <c r="C21" s="9"/>
      <c r="D21" s="36" t="s">
        <v>23</v>
      </c>
      <c r="E21" s="39">
        <v>2.95</v>
      </c>
      <c r="F21" s="11">
        <f t="shared" si="0"/>
        <v>11.8</v>
      </c>
    </row>
    <row r="22" spans="1:6" x14ac:dyDescent="0.25">
      <c r="A22" s="9">
        <v>7</v>
      </c>
      <c r="B22" s="9">
        <v>4</v>
      </c>
      <c r="C22" s="9"/>
      <c r="D22" s="36" t="s">
        <v>24</v>
      </c>
      <c r="E22" s="39">
        <v>2.75</v>
      </c>
      <c r="F22" s="11">
        <f t="shared" si="0"/>
        <v>11</v>
      </c>
    </row>
    <row r="23" spans="1:6" x14ac:dyDescent="0.25">
      <c r="A23" s="9">
        <v>8</v>
      </c>
      <c r="B23" s="9">
        <v>4</v>
      </c>
      <c r="C23" s="9"/>
      <c r="D23" s="41" t="s">
        <v>25</v>
      </c>
      <c r="E23" s="39">
        <v>2.4500000000000002</v>
      </c>
      <c r="F23" s="11">
        <f t="shared" si="0"/>
        <v>9.8000000000000007</v>
      </c>
    </row>
    <row r="24" spans="1:6" x14ac:dyDescent="0.25">
      <c r="A24" s="9">
        <v>9</v>
      </c>
      <c r="B24" s="9">
        <v>4</v>
      </c>
      <c r="C24" s="9"/>
      <c r="D24" s="36" t="s">
        <v>26</v>
      </c>
      <c r="E24" s="39">
        <v>2.9</v>
      </c>
      <c r="F24" s="11">
        <f t="shared" si="0"/>
        <v>11.6</v>
      </c>
    </row>
    <row r="25" spans="1:6" x14ac:dyDescent="0.25">
      <c r="A25" s="9">
        <v>10</v>
      </c>
      <c r="B25" s="9">
        <v>4</v>
      </c>
      <c r="C25" s="9"/>
      <c r="D25" s="36" t="s">
        <v>27</v>
      </c>
      <c r="E25" s="39">
        <v>1</v>
      </c>
      <c r="F25" s="11">
        <f t="shared" si="0"/>
        <v>4</v>
      </c>
    </row>
    <row r="26" spans="1:6" x14ac:dyDescent="0.25">
      <c r="A26" s="9">
        <v>11</v>
      </c>
      <c r="B26" s="9">
        <v>4</v>
      </c>
      <c r="C26" s="9"/>
      <c r="D26" s="36" t="s">
        <v>28</v>
      </c>
      <c r="E26" s="39">
        <v>2.1</v>
      </c>
      <c r="F26" s="11">
        <f t="shared" si="0"/>
        <v>8.4</v>
      </c>
    </row>
    <row r="27" spans="1:6" x14ac:dyDescent="0.25">
      <c r="A27" s="9">
        <v>12</v>
      </c>
      <c r="B27" s="9">
        <v>12</v>
      </c>
      <c r="C27" s="9"/>
      <c r="D27" s="36" t="s">
        <v>29</v>
      </c>
      <c r="E27" s="39">
        <v>1</v>
      </c>
      <c r="F27" s="11">
        <f t="shared" si="0"/>
        <v>12</v>
      </c>
    </row>
    <row r="28" spans="1:6" x14ac:dyDescent="0.25">
      <c r="A28" s="9">
        <v>13</v>
      </c>
      <c r="B28" s="9">
        <v>4</v>
      </c>
      <c r="C28" s="9"/>
      <c r="D28" s="36" t="s">
        <v>30</v>
      </c>
      <c r="E28" s="39">
        <v>2.25</v>
      </c>
      <c r="F28" s="11">
        <f t="shared" si="0"/>
        <v>9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241.05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4" t="s">
        <v>34</v>
      </c>
      <c r="C44" s="54"/>
      <c r="D44" s="33" t="s">
        <v>33</v>
      </c>
      <c r="E44" s="54" t="s">
        <v>35</v>
      </c>
      <c r="F44" s="54"/>
    </row>
    <row r="45" spans="1:6" x14ac:dyDescent="0.25">
      <c r="A45" s="1"/>
      <c r="B45" s="59" t="s">
        <v>36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37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5" t="str">
        <f>E5</f>
        <v>FAC 003492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4</v>
      </c>
      <c r="C58" s="8" t="str">
        <f t="shared" si="1"/>
        <v/>
      </c>
      <c r="D58" s="35" t="str">
        <f t="shared" si="1"/>
        <v>PELOTA D/HULE SALTARINA</v>
      </c>
      <c r="E58" s="37">
        <f t="shared" si="1"/>
        <v>7</v>
      </c>
      <c r="F58" s="11">
        <f t="shared" ref="F58:F80" si="2">B58*E58</f>
        <v>28</v>
      </c>
    </row>
    <row r="59" spans="1:6" x14ac:dyDescent="0.25">
      <c r="A59" s="8">
        <f t="shared" si="1"/>
        <v>2</v>
      </c>
      <c r="B59" s="8">
        <f t="shared" si="1"/>
        <v>15</v>
      </c>
      <c r="C59" s="8" t="str">
        <f t="shared" si="1"/>
        <v/>
      </c>
      <c r="D59" s="35" t="str">
        <f t="shared" si="1"/>
        <v>SALTA CUERDA PLAST. TRENZADO COLORES</v>
      </c>
      <c r="E59" s="37">
        <f t="shared" si="1"/>
        <v>2</v>
      </c>
      <c r="F59" s="11">
        <f t="shared" si="2"/>
        <v>30</v>
      </c>
    </row>
    <row r="60" spans="1:6" x14ac:dyDescent="0.25">
      <c r="A60" s="8">
        <f t="shared" si="1"/>
        <v>3</v>
      </c>
      <c r="B60" s="8">
        <f t="shared" si="1"/>
        <v>18</v>
      </c>
      <c r="C60" s="8" t="str">
        <f t="shared" si="1"/>
        <v/>
      </c>
      <c r="D60" s="35" t="str">
        <f t="shared" si="1"/>
        <v>ARO HULA HULA GDE.</v>
      </c>
      <c r="E60" s="37">
        <f t="shared" si="1"/>
        <v>2.9</v>
      </c>
      <c r="F60" s="11">
        <f t="shared" si="2"/>
        <v>52.2</v>
      </c>
    </row>
    <row r="61" spans="1:6" x14ac:dyDescent="0.25">
      <c r="A61" s="8">
        <f t="shared" si="1"/>
        <v>4</v>
      </c>
      <c r="B61" s="8">
        <f t="shared" si="1"/>
        <v>10</v>
      </c>
      <c r="C61" s="8" t="str">
        <f t="shared" si="1"/>
        <v/>
      </c>
      <c r="D61" s="35" t="str">
        <f t="shared" si="1"/>
        <v>TELA DE ALGODON (YARDA)</v>
      </c>
      <c r="E61" s="37">
        <f t="shared" si="1"/>
        <v>4</v>
      </c>
      <c r="F61" s="11">
        <f t="shared" si="2"/>
        <v>40</v>
      </c>
    </row>
    <row r="62" spans="1:6" x14ac:dyDescent="0.25">
      <c r="A62" s="8">
        <f t="shared" si="1"/>
        <v>5</v>
      </c>
      <c r="B62" s="8">
        <f t="shared" si="1"/>
        <v>1</v>
      </c>
      <c r="C62" s="8" t="str">
        <f t="shared" si="1"/>
        <v/>
      </c>
      <c r="D62" s="35" t="str">
        <f t="shared" si="1"/>
        <v>LISTON SATIN  1 1/2" X 100 YDS.</v>
      </c>
      <c r="E62" s="37">
        <f t="shared" si="1"/>
        <v>13.25</v>
      </c>
      <c r="F62" s="11">
        <f t="shared" si="2"/>
        <v>13.25</v>
      </c>
    </row>
    <row r="63" spans="1:6" x14ac:dyDescent="0.25">
      <c r="A63" s="8">
        <f t="shared" si="1"/>
        <v>6</v>
      </c>
      <c r="B63" s="8">
        <f t="shared" si="1"/>
        <v>4</v>
      </c>
      <c r="C63" s="8" t="str">
        <f t="shared" si="1"/>
        <v/>
      </c>
      <c r="D63" s="35" t="str">
        <f t="shared" si="1"/>
        <v>MAQUILLAJE BB CREAM CHIKA</v>
      </c>
      <c r="E63" s="37">
        <f t="shared" si="1"/>
        <v>2.95</v>
      </c>
      <c r="F63" s="11">
        <f t="shared" si="2"/>
        <v>11.8</v>
      </c>
    </row>
    <row r="64" spans="1:6" x14ac:dyDescent="0.25">
      <c r="A64" s="8">
        <f t="shared" si="1"/>
        <v>7</v>
      </c>
      <c r="B64" s="8">
        <f t="shared" si="1"/>
        <v>4</v>
      </c>
      <c r="C64" s="8" t="str">
        <f t="shared" si="1"/>
        <v/>
      </c>
      <c r="D64" s="35" t="str">
        <f t="shared" si="1"/>
        <v>POLVOS COMPACTOS ITALIA DELUX</v>
      </c>
      <c r="E64" s="37">
        <f t="shared" si="1"/>
        <v>2.75</v>
      </c>
      <c r="F64" s="11">
        <f t="shared" si="2"/>
        <v>11</v>
      </c>
    </row>
    <row r="65" spans="1:6" x14ac:dyDescent="0.25">
      <c r="A65" s="8">
        <f t="shared" si="1"/>
        <v>8</v>
      </c>
      <c r="B65" s="8">
        <f t="shared" si="1"/>
        <v>4</v>
      </c>
      <c r="C65" s="8" t="str">
        <f t="shared" si="1"/>
        <v/>
      </c>
      <c r="D65" s="35" t="str">
        <f t="shared" si="1"/>
        <v>RUBOR ITALIA DELUX</v>
      </c>
      <c r="E65" s="37">
        <f t="shared" si="1"/>
        <v>2.4500000000000002</v>
      </c>
      <c r="F65" s="11">
        <f t="shared" si="2"/>
        <v>9.8000000000000007</v>
      </c>
    </row>
    <row r="66" spans="1:6" x14ac:dyDescent="0.25">
      <c r="A66" s="8">
        <f t="shared" si="1"/>
        <v>9</v>
      </c>
      <c r="B66" s="8">
        <f t="shared" si="1"/>
        <v>4</v>
      </c>
      <c r="C66" s="8" t="str">
        <f t="shared" si="1"/>
        <v/>
      </c>
      <c r="D66" s="35" t="str">
        <f t="shared" si="1"/>
        <v>SOMBRA 12 TONOS PROFUSION</v>
      </c>
      <c r="E66" s="37">
        <f t="shared" si="1"/>
        <v>2.9</v>
      </c>
      <c r="F66" s="11">
        <f t="shared" si="2"/>
        <v>11.6</v>
      </c>
    </row>
    <row r="67" spans="1:6" x14ac:dyDescent="0.25">
      <c r="A67" s="8">
        <f t="shared" si="1"/>
        <v>10</v>
      </c>
      <c r="B67" s="8">
        <f t="shared" si="1"/>
        <v>4</v>
      </c>
      <c r="C67" s="8" t="str">
        <f t="shared" si="1"/>
        <v/>
      </c>
      <c r="D67" s="35" t="str">
        <f t="shared" si="1"/>
        <v>LAPIZ LABIAL YH BEJA</v>
      </c>
      <c r="E67" s="37">
        <f t="shared" si="1"/>
        <v>1</v>
      </c>
      <c r="F67" s="11">
        <f t="shared" si="2"/>
        <v>4</v>
      </c>
    </row>
    <row r="68" spans="1:6" x14ac:dyDescent="0.25">
      <c r="A68" s="8">
        <f t="shared" ref="A68:E77" si="3">A26</f>
        <v>11</v>
      </c>
      <c r="B68" s="8">
        <f t="shared" si="3"/>
        <v>4</v>
      </c>
      <c r="C68" s="8" t="str">
        <f t="shared" si="3"/>
        <v/>
      </c>
      <c r="D68" s="35" t="str">
        <f t="shared" si="3"/>
        <v>MASCARA PARA PESTAÑAS 13G. APPLE</v>
      </c>
      <c r="E68" s="37">
        <f t="shared" si="3"/>
        <v>2.1</v>
      </c>
      <c r="F68" s="11">
        <f t="shared" si="2"/>
        <v>8.4</v>
      </c>
    </row>
    <row r="69" spans="1:6" x14ac:dyDescent="0.25">
      <c r="A69" s="8">
        <f t="shared" si="3"/>
        <v>12</v>
      </c>
      <c r="B69" s="8">
        <f t="shared" si="3"/>
        <v>12</v>
      </c>
      <c r="C69" s="8" t="str">
        <f t="shared" si="3"/>
        <v/>
      </c>
      <c r="D69" s="35" t="str">
        <f t="shared" si="3"/>
        <v>LAPIZ DELINEADOR PARA OJOS ITALIA DELUX</v>
      </c>
      <c r="E69" s="37">
        <f t="shared" si="3"/>
        <v>1</v>
      </c>
      <c r="F69" s="11">
        <f t="shared" si="2"/>
        <v>12</v>
      </c>
    </row>
    <row r="70" spans="1:6" x14ac:dyDescent="0.25">
      <c r="A70" s="8">
        <f t="shared" si="3"/>
        <v>13</v>
      </c>
      <c r="B70" s="8">
        <f t="shared" si="3"/>
        <v>4</v>
      </c>
      <c r="C70" s="8" t="str">
        <f t="shared" si="3"/>
        <v/>
      </c>
      <c r="D70" s="35" t="str">
        <f t="shared" si="3"/>
        <v>BROCHA APLICADORA PARA MAQUILLAJE STAY BEATIFUL</v>
      </c>
      <c r="E70" s="37">
        <f t="shared" si="3"/>
        <v>2.25</v>
      </c>
      <c r="F70" s="11">
        <f t="shared" si="2"/>
        <v>9</v>
      </c>
    </row>
    <row r="71" spans="1:6" x14ac:dyDescent="0.25">
      <c r="A71" s="8" t="str">
        <f t="shared" si="3"/>
        <v/>
      </c>
      <c r="B71" s="8" t="str">
        <f t="shared" si="3"/>
        <v/>
      </c>
      <c r="C71" s="8" t="str">
        <f t="shared" si="3"/>
        <v/>
      </c>
      <c r="D71" s="35" t="str">
        <f t="shared" si="3"/>
        <v/>
      </c>
      <c r="E71" s="37" t="str">
        <f t="shared" si="3"/>
        <v/>
      </c>
      <c r="F71" s="11">
        <f t="shared" si="2"/>
        <v>0</v>
      </c>
    </row>
    <row r="72" spans="1:6" x14ac:dyDescent="0.25">
      <c r="A72" s="8" t="str">
        <f t="shared" si="3"/>
        <v/>
      </c>
      <c r="B72" s="8" t="str">
        <f t="shared" si="3"/>
        <v/>
      </c>
      <c r="C72" s="8" t="str">
        <f t="shared" si="3"/>
        <v/>
      </c>
      <c r="D72" s="35" t="str">
        <f t="shared" si="3"/>
        <v/>
      </c>
      <c r="E72" s="37" t="str">
        <f t="shared" si="3"/>
        <v/>
      </c>
      <c r="F72" s="11">
        <f t="shared" si="2"/>
        <v>0</v>
      </c>
    </row>
    <row r="73" spans="1:6" x14ac:dyDescent="0.25">
      <c r="A73" s="8" t="str">
        <f t="shared" si="3"/>
        <v/>
      </c>
      <c r="B73" s="8" t="str">
        <f t="shared" si="3"/>
        <v/>
      </c>
      <c r="C73" s="8" t="str">
        <f t="shared" si="3"/>
        <v/>
      </c>
      <c r="D73" s="35" t="str">
        <f t="shared" si="3"/>
        <v/>
      </c>
      <c r="E73" s="37" t="str">
        <f t="shared" si="3"/>
        <v/>
      </c>
      <c r="F73" s="11">
        <f t="shared" si="2"/>
        <v>0</v>
      </c>
    </row>
    <row r="74" spans="1:6" x14ac:dyDescent="0.25">
      <c r="A74" s="8" t="str">
        <f t="shared" si="3"/>
        <v/>
      </c>
      <c r="B74" s="8" t="str">
        <f t="shared" si="3"/>
        <v/>
      </c>
      <c r="C74" s="8" t="str">
        <f t="shared" si="3"/>
        <v/>
      </c>
      <c r="D74" s="35" t="str">
        <f t="shared" si="3"/>
        <v/>
      </c>
      <c r="E74" s="37" t="str">
        <f t="shared" si="3"/>
        <v/>
      </c>
      <c r="F74" s="11">
        <f t="shared" si="2"/>
        <v>0</v>
      </c>
    </row>
    <row r="75" spans="1:6" x14ac:dyDescent="0.25">
      <c r="A75" s="8" t="str">
        <f t="shared" si="3"/>
        <v/>
      </c>
      <c r="B75" s="8" t="str">
        <f t="shared" si="3"/>
        <v/>
      </c>
      <c r="C75" s="8" t="str">
        <f t="shared" si="3"/>
        <v/>
      </c>
      <c r="D75" s="35" t="str">
        <f t="shared" si="3"/>
        <v/>
      </c>
      <c r="E75" s="37" t="str">
        <f t="shared" si="3"/>
        <v/>
      </c>
      <c r="F75" s="11">
        <f t="shared" si="2"/>
        <v>0</v>
      </c>
    </row>
    <row r="76" spans="1:6" x14ac:dyDescent="0.25">
      <c r="A76" s="8" t="str">
        <f t="shared" si="3"/>
        <v/>
      </c>
      <c r="B76" s="8" t="str">
        <f t="shared" si="3"/>
        <v/>
      </c>
      <c r="C76" s="8" t="str">
        <f t="shared" si="3"/>
        <v/>
      </c>
      <c r="D76" s="35" t="str">
        <f t="shared" si="3"/>
        <v/>
      </c>
      <c r="E76" s="37" t="str">
        <f t="shared" si="3"/>
        <v/>
      </c>
      <c r="F76" s="11">
        <f t="shared" si="2"/>
        <v>0</v>
      </c>
    </row>
    <row r="77" spans="1:6" x14ac:dyDescent="0.25">
      <c r="A77" s="8" t="str">
        <f t="shared" si="3"/>
        <v/>
      </c>
      <c r="B77" s="8" t="str">
        <f t="shared" si="3"/>
        <v/>
      </c>
      <c r="C77" s="8" t="str">
        <f t="shared" si="3"/>
        <v/>
      </c>
      <c r="D77" s="35" t="str">
        <f t="shared" si="3"/>
        <v/>
      </c>
      <c r="E77" s="37" t="str">
        <f t="shared" si="3"/>
        <v/>
      </c>
      <c r="F77" s="11">
        <f t="shared" si="2"/>
        <v>0</v>
      </c>
    </row>
    <row r="78" spans="1:6" x14ac:dyDescent="0.25">
      <c r="A78" s="8" t="str">
        <f t="shared" ref="A78:E87" si="4">A36</f>
        <v/>
      </c>
      <c r="B78" s="8" t="str">
        <f t="shared" si="4"/>
        <v/>
      </c>
      <c r="C78" s="8" t="str">
        <f t="shared" si="4"/>
        <v/>
      </c>
      <c r="D78" s="35" t="str">
        <f t="shared" si="4"/>
        <v/>
      </c>
      <c r="E78" s="37" t="str">
        <f t="shared" si="4"/>
        <v/>
      </c>
      <c r="F78" s="11">
        <f t="shared" si="2"/>
        <v>0</v>
      </c>
    </row>
    <row r="79" spans="1:6" x14ac:dyDescent="0.25">
      <c r="A79" s="8" t="str">
        <f t="shared" si="4"/>
        <v/>
      </c>
      <c r="B79" s="8" t="str">
        <f t="shared" si="4"/>
        <v/>
      </c>
      <c r="C79" s="8" t="str">
        <f t="shared" si="4"/>
        <v/>
      </c>
      <c r="D79" s="35" t="str">
        <f t="shared" si="4"/>
        <v/>
      </c>
      <c r="E79" s="37" t="str">
        <f t="shared" si="4"/>
        <v/>
      </c>
      <c r="F79" s="11">
        <f t="shared" si="2"/>
        <v>0</v>
      </c>
    </row>
    <row r="80" spans="1:6" x14ac:dyDescent="0.25">
      <c r="A80" s="8" t="str">
        <f t="shared" si="4"/>
        <v/>
      </c>
      <c r="B80" s="8" t="str">
        <f t="shared" si="4"/>
        <v/>
      </c>
      <c r="C80" s="8" t="str">
        <f t="shared" si="4"/>
        <v/>
      </c>
      <c r="D80" s="35" t="str">
        <f t="shared" si="4"/>
        <v/>
      </c>
      <c r="E80" s="37" t="str">
        <f t="shared" si="4"/>
        <v/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241.05</v>
      </c>
    </row>
    <row r="83" spans="1:6" x14ac:dyDescent="0.25">
      <c r="A83" s="63" t="s">
        <v>42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43</v>
      </c>
      <c r="B85" s="76"/>
      <c r="C85" s="76"/>
      <c r="D85" s="76"/>
      <c r="E85" s="76"/>
      <c r="F85" s="76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45</v>
      </c>
      <c r="E88" s="62" t="s">
        <v>33</v>
      </c>
      <c r="F88" s="62"/>
    </row>
    <row r="89" spans="1:6" x14ac:dyDescent="0.25">
      <c r="A89" s="54" t="s">
        <v>46</v>
      </c>
      <c r="B89" s="54"/>
      <c r="C89" s="54"/>
      <c r="D89" s="32" t="s">
        <v>47</v>
      </c>
      <c r="E89" s="1"/>
      <c r="F89" s="1"/>
    </row>
    <row r="90" spans="1:6" x14ac:dyDescent="0.25">
      <c r="A90" s="54" t="s">
        <v>48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54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003492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26 de septiembre de 2019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72" t="s">
        <v>55</v>
      </c>
      <c r="B105" s="58"/>
      <c r="C105" s="58"/>
      <c r="D105" s="58"/>
      <c r="E105" s="58"/>
      <c r="F105" s="73"/>
    </row>
    <row r="106" spans="1:6" x14ac:dyDescent="0.25">
      <c r="A106" s="74" t="s">
        <v>56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4</v>
      </c>
      <c r="C109" s="8" t="str">
        <f t="shared" si="5"/>
        <v/>
      </c>
      <c r="D109" s="35" t="str">
        <f t="shared" si="5"/>
        <v>PELOTA D/HULE SALTARINA</v>
      </c>
      <c r="E109" s="37">
        <f t="shared" si="5"/>
        <v>7</v>
      </c>
      <c r="F109" s="11">
        <f t="shared" ref="F109:F132" si="6">B109*E109</f>
        <v>28</v>
      </c>
    </row>
    <row r="110" spans="1:6" x14ac:dyDescent="0.25">
      <c r="A110" s="8">
        <f t="shared" si="5"/>
        <v>2</v>
      </c>
      <c r="B110" s="8">
        <f t="shared" si="5"/>
        <v>15</v>
      </c>
      <c r="C110" s="8" t="str">
        <f t="shared" si="5"/>
        <v/>
      </c>
      <c r="D110" s="35" t="str">
        <f t="shared" si="5"/>
        <v>SALTA CUERDA PLAST. TRENZADO COLORES</v>
      </c>
      <c r="E110" s="37">
        <f t="shared" si="5"/>
        <v>2</v>
      </c>
      <c r="F110" s="11">
        <f t="shared" si="6"/>
        <v>30</v>
      </c>
    </row>
    <row r="111" spans="1:6" x14ac:dyDescent="0.25">
      <c r="A111" s="8">
        <f t="shared" si="5"/>
        <v>3</v>
      </c>
      <c r="B111" s="8">
        <f t="shared" si="5"/>
        <v>18</v>
      </c>
      <c r="C111" s="8" t="str">
        <f t="shared" si="5"/>
        <v/>
      </c>
      <c r="D111" s="35" t="str">
        <f t="shared" si="5"/>
        <v>ARO HULA HULA GDE.</v>
      </c>
      <c r="E111" s="37">
        <f t="shared" si="5"/>
        <v>2.9</v>
      </c>
      <c r="F111" s="11">
        <f t="shared" si="6"/>
        <v>52.2</v>
      </c>
    </row>
    <row r="112" spans="1:6" x14ac:dyDescent="0.25">
      <c r="A112" s="8">
        <f t="shared" si="5"/>
        <v>4</v>
      </c>
      <c r="B112" s="8">
        <f t="shared" si="5"/>
        <v>10</v>
      </c>
      <c r="C112" s="8" t="str">
        <f t="shared" si="5"/>
        <v/>
      </c>
      <c r="D112" s="35" t="str">
        <f t="shared" si="5"/>
        <v>TELA DE ALGODON (YARDA)</v>
      </c>
      <c r="E112" s="37">
        <f t="shared" si="5"/>
        <v>4</v>
      </c>
      <c r="F112" s="11">
        <f t="shared" si="6"/>
        <v>40</v>
      </c>
    </row>
    <row r="113" spans="1:6" x14ac:dyDescent="0.25">
      <c r="A113" s="8">
        <f t="shared" si="5"/>
        <v>5</v>
      </c>
      <c r="B113" s="8">
        <f t="shared" si="5"/>
        <v>1</v>
      </c>
      <c r="C113" s="8" t="str">
        <f t="shared" si="5"/>
        <v/>
      </c>
      <c r="D113" s="35" t="str">
        <f t="shared" si="5"/>
        <v>LISTON SATIN  1 1/2" X 100 YDS.</v>
      </c>
      <c r="E113" s="37">
        <f t="shared" si="5"/>
        <v>13.25</v>
      </c>
      <c r="F113" s="11">
        <f t="shared" si="6"/>
        <v>13.25</v>
      </c>
    </row>
    <row r="114" spans="1:6" x14ac:dyDescent="0.25">
      <c r="A114" s="8">
        <f t="shared" si="5"/>
        <v>6</v>
      </c>
      <c r="B114" s="8">
        <f t="shared" si="5"/>
        <v>4</v>
      </c>
      <c r="C114" s="8" t="str">
        <f t="shared" si="5"/>
        <v/>
      </c>
      <c r="D114" s="35" t="str">
        <f t="shared" si="5"/>
        <v>MAQUILLAJE BB CREAM CHIKA</v>
      </c>
      <c r="E114" s="37">
        <f t="shared" si="5"/>
        <v>2.95</v>
      </c>
      <c r="F114" s="11">
        <f t="shared" si="6"/>
        <v>11.8</v>
      </c>
    </row>
    <row r="115" spans="1:6" x14ac:dyDescent="0.25">
      <c r="A115" s="8">
        <f t="shared" si="5"/>
        <v>7</v>
      </c>
      <c r="B115" s="8">
        <f t="shared" si="5"/>
        <v>4</v>
      </c>
      <c r="C115" s="8" t="str">
        <f t="shared" si="5"/>
        <v/>
      </c>
      <c r="D115" s="35" t="str">
        <f t="shared" si="5"/>
        <v>POLVOS COMPACTOS ITALIA DELUX</v>
      </c>
      <c r="E115" s="37">
        <f t="shared" si="5"/>
        <v>2.75</v>
      </c>
      <c r="F115" s="11">
        <f t="shared" si="6"/>
        <v>11</v>
      </c>
    </row>
    <row r="116" spans="1:6" x14ac:dyDescent="0.25">
      <c r="A116" s="8">
        <f t="shared" si="5"/>
        <v>8</v>
      </c>
      <c r="B116" s="8">
        <f t="shared" si="5"/>
        <v>4</v>
      </c>
      <c r="C116" s="8" t="str">
        <f t="shared" si="5"/>
        <v/>
      </c>
      <c r="D116" s="35" t="str">
        <f t="shared" si="5"/>
        <v>RUBOR ITALIA DELUX</v>
      </c>
      <c r="E116" s="37">
        <f t="shared" si="5"/>
        <v>2.4500000000000002</v>
      </c>
      <c r="F116" s="11">
        <f t="shared" si="6"/>
        <v>9.8000000000000007</v>
      </c>
    </row>
    <row r="117" spans="1:6" x14ac:dyDescent="0.25">
      <c r="A117" s="8">
        <f t="shared" si="5"/>
        <v>9</v>
      </c>
      <c r="B117" s="8">
        <f t="shared" si="5"/>
        <v>4</v>
      </c>
      <c r="C117" s="8" t="str">
        <f t="shared" si="5"/>
        <v/>
      </c>
      <c r="D117" s="35" t="str">
        <f t="shared" si="5"/>
        <v>SOMBRA 12 TONOS PROFUSION</v>
      </c>
      <c r="E117" s="37">
        <f t="shared" si="5"/>
        <v>2.9</v>
      </c>
      <c r="F117" s="11">
        <f t="shared" si="6"/>
        <v>11.6</v>
      </c>
    </row>
    <row r="118" spans="1:6" x14ac:dyDescent="0.25">
      <c r="A118" s="8">
        <f t="shared" si="5"/>
        <v>10</v>
      </c>
      <c r="B118" s="8">
        <f t="shared" si="5"/>
        <v>4</v>
      </c>
      <c r="C118" s="8" t="str">
        <f t="shared" si="5"/>
        <v/>
      </c>
      <c r="D118" s="35" t="str">
        <f t="shared" si="5"/>
        <v>LAPIZ LABIAL YH BEJA</v>
      </c>
      <c r="E118" s="37">
        <f t="shared" si="5"/>
        <v>1</v>
      </c>
      <c r="F118" s="11">
        <f t="shared" si="6"/>
        <v>4</v>
      </c>
    </row>
    <row r="119" spans="1:6" x14ac:dyDescent="0.25">
      <c r="A119" s="8">
        <f t="shared" ref="A119:E128" si="7">A26</f>
        <v>11</v>
      </c>
      <c r="B119" s="8">
        <f t="shared" si="7"/>
        <v>4</v>
      </c>
      <c r="C119" s="8" t="str">
        <f t="shared" si="7"/>
        <v/>
      </c>
      <c r="D119" s="35" t="str">
        <f t="shared" si="7"/>
        <v>MASCARA PARA PESTAÑAS 13G. APPLE</v>
      </c>
      <c r="E119" s="37">
        <f t="shared" si="7"/>
        <v>2.1</v>
      </c>
      <c r="F119" s="11">
        <f t="shared" si="6"/>
        <v>8.4</v>
      </c>
    </row>
    <row r="120" spans="1:6" x14ac:dyDescent="0.25">
      <c r="A120" s="8">
        <f t="shared" si="7"/>
        <v>12</v>
      </c>
      <c r="B120" s="8">
        <f t="shared" si="7"/>
        <v>12</v>
      </c>
      <c r="C120" s="8" t="str">
        <f t="shared" si="7"/>
        <v/>
      </c>
      <c r="D120" s="35" t="str">
        <f t="shared" si="7"/>
        <v>LAPIZ DELINEADOR PARA OJOS ITALIA DELUX</v>
      </c>
      <c r="E120" s="37">
        <f t="shared" si="7"/>
        <v>1</v>
      </c>
      <c r="F120" s="11">
        <f t="shared" si="6"/>
        <v>12</v>
      </c>
    </row>
    <row r="121" spans="1:6" x14ac:dyDescent="0.25">
      <c r="A121" s="8">
        <f t="shared" si="7"/>
        <v>13</v>
      </c>
      <c r="B121" s="8">
        <f t="shared" si="7"/>
        <v>4</v>
      </c>
      <c r="C121" s="8" t="str">
        <f t="shared" si="7"/>
        <v/>
      </c>
      <c r="D121" s="35" t="str">
        <f t="shared" si="7"/>
        <v>BROCHA APLICADORA PARA MAQUILLAJE STAY BEATIFUL</v>
      </c>
      <c r="E121" s="37">
        <f t="shared" si="7"/>
        <v>2.25</v>
      </c>
      <c r="F121" s="11">
        <f t="shared" si="6"/>
        <v>9</v>
      </c>
    </row>
    <row r="122" spans="1:6" x14ac:dyDescent="0.25">
      <c r="A122" s="8" t="str">
        <f t="shared" si="7"/>
        <v/>
      </c>
      <c r="B122" s="8" t="str">
        <f t="shared" si="7"/>
        <v/>
      </c>
      <c r="C122" s="8" t="str">
        <f t="shared" si="7"/>
        <v/>
      </c>
      <c r="D122" s="35" t="str">
        <f t="shared" si="7"/>
        <v/>
      </c>
      <c r="E122" s="37" t="str">
        <f t="shared" si="7"/>
        <v/>
      </c>
      <c r="F122" s="11">
        <f t="shared" si="6"/>
        <v>0</v>
      </c>
    </row>
    <row r="123" spans="1:6" x14ac:dyDescent="0.25">
      <c r="A123" s="8" t="str">
        <f t="shared" si="7"/>
        <v/>
      </c>
      <c r="B123" s="8" t="str">
        <f t="shared" si="7"/>
        <v/>
      </c>
      <c r="C123" s="8" t="str">
        <f t="shared" si="7"/>
        <v/>
      </c>
      <c r="D123" s="35" t="str">
        <f t="shared" si="7"/>
        <v/>
      </c>
      <c r="E123" s="37" t="str">
        <f t="shared" si="7"/>
        <v/>
      </c>
      <c r="F123" s="11">
        <f t="shared" si="6"/>
        <v>0</v>
      </c>
    </row>
    <row r="124" spans="1:6" x14ac:dyDescent="0.25">
      <c r="A124" s="8" t="str">
        <f t="shared" si="7"/>
        <v/>
      </c>
      <c r="B124" s="8" t="str">
        <f t="shared" si="7"/>
        <v/>
      </c>
      <c r="C124" s="8" t="str">
        <f t="shared" si="7"/>
        <v/>
      </c>
      <c r="D124" s="35" t="str">
        <f t="shared" si="7"/>
        <v/>
      </c>
      <c r="E124" s="37" t="str">
        <f t="shared" si="7"/>
        <v/>
      </c>
      <c r="F124" s="11">
        <f t="shared" si="6"/>
        <v>0</v>
      </c>
    </row>
    <row r="125" spans="1:6" x14ac:dyDescent="0.25">
      <c r="A125" s="8" t="str">
        <f t="shared" si="7"/>
        <v/>
      </c>
      <c r="B125" s="8" t="str">
        <f t="shared" si="7"/>
        <v/>
      </c>
      <c r="C125" s="8" t="str">
        <f t="shared" si="7"/>
        <v/>
      </c>
      <c r="D125" s="35" t="str">
        <f t="shared" si="7"/>
        <v/>
      </c>
      <c r="E125" s="37" t="str">
        <f t="shared" si="7"/>
        <v/>
      </c>
      <c r="F125" s="11">
        <f t="shared" si="6"/>
        <v>0</v>
      </c>
    </row>
    <row r="126" spans="1:6" x14ac:dyDescent="0.25">
      <c r="A126" s="8" t="str">
        <f t="shared" si="7"/>
        <v/>
      </c>
      <c r="B126" s="8" t="str">
        <f t="shared" si="7"/>
        <v/>
      </c>
      <c r="C126" s="8" t="str">
        <f t="shared" si="7"/>
        <v/>
      </c>
      <c r="D126" s="35" t="str">
        <f t="shared" si="7"/>
        <v/>
      </c>
      <c r="E126" s="37" t="str">
        <f t="shared" si="7"/>
        <v/>
      </c>
      <c r="F126" s="11">
        <f t="shared" si="6"/>
        <v>0</v>
      </c>
    </row>
    <row r="127" spans="1:6" x14ac:dyDescent="0.25">
      <c r="A127" s="8" t="str">
        <f t="shared" si="7"/>
        <v/>
      </c>
      <c r="B127" s="8" t="str">
        <f t="shared" si="7"/>
        <v/>
      </c>
      <c r="C127" s="8" t="str">
        <f t="shared" si="7"/>
        <v/>
      </c>
      <c r="D127" s="35" t="str">
        <f t="shared" si="7"/>
        <v/>
      </c>
      <c r="E127" s="37" t="str">
        <f t="shared" si="7"/>
        <v/>
      </c>
      <c r="F127" s="11">
        <f t="shared" si="6"/>
        <v>0</v>
      </c>
    </row>
    <row r="128" spans="1:6" x14ac:dyDescent="0.25">
      <c r="A128" s="8" t="str">
        <f t="shared" si="7"/>
        <v/>
      </c>
      <c r="B128" s="8" t="str">
        <f t="shared" si="7"/>
        <v/>
      </c>
      <c r="C128" s="8" t="str">
        <f t="shared" si="7"/>
        <v/>
      </c>
      <c r="D128" s="35" t="str">
        <f t="shared" si="7"/>
        <v/>
      </c>
      <c r="E128" s="37" t="str">
        <f t="shared" si="7"/>
        <v/>
      </c>
      <c r="F128" s="11">
        <f t="shared" si="6"/>
        <v>0</v>
      </c>
    </row>
    <row r="129" spans="1:6" x14ac:dyDescent="0.25">
      <c r="A129" s="8" t="str">
        <f t="shared" ref="A129:E138" si="8">A36</f>
        <v/>
      </c>
      <c r="B129" s="8" t="str">
        <f t="shared" si="8"/>
        <v/>
      </c>
      <c r="C129" s="8" t="str">
        <f t="shared" si="8"/>
        <v/>
      </c>
      <c r="D129" s="35" t="str">
        <f t="shared" si="8"/>
        <v/>
      </c>
      <c r="E129" s="37" t="str">
        <f t="shared" si="8"/>
        <v/>
      </c>
      <c r="F129" s="11">
        <f t="shared" si="6"/>
        <v>0</v>
      </c>
    </row>
    <row r="130" spans="1:6" x14ac:dyDescent="0.25">
      <c r="A130" s="8" t="str">
        <f t="shared" si="8"/>
        <v/>
      </c>
      <c r="B130" s="8" t="str">
        <f t="shared" si="8"/>
        <v/>
      </c>
      <c r="C130" s="8" t="str">
        <f t="shared" si="8"/>
        <v/>
      </c>
      <c r="D130" s="35" t="str">
        <f t="shared" si="8"/>
        <v/>
      </c>
      <c r="E130" s="37" t="str">
        <f t="shared" si="8"/>
        <v/>
      </c>
      <c r="F130" s="11">
        <f t="shared" si="6"/>
        <v>0</v>
      </c>
    </row>
    <row r="131" spans="1:6" x14ac:dyDescent="0.25">
      <c r="A131" s="8" t="str">
        <f t="shared" si="8"/>
        <v/>
      </c>
      <c r="B131" s="8" t="str">
        <f t="shared" si="8"/>
        <v/>
      </c>
      <c r="C131" s="8" t="str">
        <f t="shared" si="8"/>
        <v/>
      </c>
      <c r="D131" s="35" t="str">
        <f t="shared" si="8"/>
        <v/>
      </c>
      <c r="E131" s="37" t="str">
        <f t="shared" si="8"/>
        <v/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241.05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60</v>
      </c>
      <c r="D139" s="54"/>
      <c r="E139" s="54" t="s">
        <v>61</v>
      </c>
      <c r="F139" s="54"/>
    </row>
    <row r="140" spans="1:6" x14ac:dyDescent="0.25">
      <c r="A140" s="78" t="s">
        <v>62</v>
      </c>
      <c r="B140" s="79"/>
      <c r="C140" s="1"/>
      <c r="D140" s="30" t="s">
        <v>63</v>
      </c>
      <c r="E140" s="80" t="s">
        <v>64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:E80">
    <cfRule type="cellIs" dxfId="1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2019-09-26T18:22:47Z</dcterms:modified>
  <cp:category/>
</cp:coreProperties>
</file>