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<sst xmlns="http://schemas.openxmlformats.org/spreadsheetml/2006/main" uniqueCount="64">
  <si>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</si>
  <si>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</si>
  <si>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</si>
  <si>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</si>
  <si>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003581</t>
  </si>
  <si>
    <t>CONSEJO DIRECTIVO ESCOLAR</t>
  </si>
  <si>
    <t>Santa Ana, 01 de octubre de 2019</t>
  </si>
  <si>
    <t>Nombre de la institucion:</t>
  </si>
  <si>
    <t xml:space="preserve">C.D.E. COMPLEJO EDUCATIVO ANSELMA SANCHEZ DE MANCIA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</si>
  <si>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</si>
  <si>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</si>
  <si>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</si>
  <si>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</si>
  <si>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</si>
  <si>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</si>
  <si>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</si>
  <si>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</si>
  <si>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</si>
  <si>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COLOR LARGO TRIANGULAR X24 Y-PLUS</t>
  </si>
  <si>
    <t>COLOR X12 KORES TRIANG.  EXTRA SUAVE</t>
  </si>
  <si>
    <t>PLIEGO PAPEL CRESPON GEN.</t>
  </si>
  <si>
    <t>PLIEGO PAPEL CRESPON METALIZADO TIBURON</t>
  </si>
  <si>
    <t>BORRADOR SENC. P/PIZARRA TUCAN</t>
  </si>
  <si>
    <t>ARCHIVADOR PALANCA T/C PLAST. RENO</t>
  </si>
  <si>
    <t>ATACHE 14MM 1/2" MAE</t>
  </si>
  <si>
    <t>ALMOHADILLA NO. 00 ARTLINE</t>
  </si>
  <si>
    <t>PLIEGO PAPEL BOND B-20 30X40 BLANCO</t>
  </si>
  <si>
    <t>REFIL CANON G1-190BK</t>
  </si>
  <si>
    <t>PLIEGO CARTULINA INDEX GEN.</t>
  </si>
  <si>
    <t>RESALTADOR DE TEXTO STAEDTLER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</si>
  <si>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</si>
  <si>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</si>
  <si>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</si>
  <si>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</si>
  <si>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</si>
  <si>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</si>
  <si>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</si>
  <si>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</si>
  <si>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</si>
  <si>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</si>
  <si>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</si>
  <si>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</si>
  <si>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</si>
  <si>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</si>
  <si>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</si>
  <si>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</si>
  <si>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</si>
  <si>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</si>
  <si>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</si>
  <si>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</si>
  <si>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</si>
  <si>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</si>
  <si>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</si>
  <si>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</si>
  <si>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</si>
  <si>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</si>
  <si>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</si>
  <si>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CINCUENTA Y NUEVE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</si>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</sst>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5.45</v>
      </c>
      <c r="F16" s="11">
        <f>B16*E16</f>
        <v>5.45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2.95</v>
      </c>
      <c r="F17" s="11">
        <f>B17*E17</f>
        <v>5.9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0.25</v>
      </c>
      <c r="F18" s="11">
        <f>B18*E18</f>
        <v>0.75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0.6</v>
      </c>
      <c r="F19" s="11">
        <f>B19*E19</f>
        <v>1.8</v>
      </c>
    </row>
    <row r="20" spans="1:6">
      <c r="A20" s="9">
        <v>5</v>
      </c>
      <c r="B20" s="9">
        <v>25</v>
      </c>
      <c r="C20" s="9"/>
      <c r="D20" s="36" t="s">
        <v>22</v>
      </c>
      <c r="E20" s="39">
        <v>1</v>
      </c>
      <c r="F20" s="11">
        <f>B20*E20</f>
        <v>25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3</v>
      </c>
      <c r="F21" s="11">
        <f>B21*E21</f>
        <v>3</v>
      </c>
    </row>
    <row r="22" spans="1:6">
      <c r="A22" s="9">
        <v>7</v>
      </c>
      <c r="B22" s="9">
        <v>100</v>
      </c>
      <c r="C22" s="9"/>
      <c r="D22" s="36" t="s">
        <v>24</v>
      </c>
      <c r="E22" s="39">
        <v>0.05</v>
      </c>
      <c r="F22" s="11">
        <f>B22*E22</f>
        <v>5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2.4</v>
      </c>
      <c r="F23" s="11">
        <f>B23*E23</f>
        <v>4.8</v>
      </c>
    </row>
    <row r="24" spans="1:6">
      <c r="A24" s="9">
        <v>9</v>
      </c>
      <c r="B24" s="9">
        <v>50</v>
      </c>
      <c r="C24" s="9"/>
      <c r="D24" s="36" t="s">
        <v>26</v>
      </c>
      <c r="E24" s="39">
        <v>0.2</v>
      </c>
      <c r="F24" s="11">
        <f>B24*E24</f>
        <v>10</v>
      </c>
    </row>
    <row r="25" spans="1:6">
      <c r="A25" s="9">
        <v>10</v>
      </c>
      <c r="B25" s="9">
        <v>3</v>
      </c>
      <c r="C25" s="9"/>
      <c r="D25" s="36" t="s">
        <v>27</v>
      </c>
      <c r="E25" s="39">
        <v>17.25</v>
      </c>
      <c r="F25" s="11">
        <f>B25*E25</f>
        <v>51.75</v>
      </c>
    </row>
    <row r="26" spans="1:6">
      <c r="A26" s="9">
        <v>11</v>
      </c>
      <c r="B26" s="9">
        <v>50</v>
      </c>
      <c r="C26" s="9"/>
      <c r="D26" s="36" t="s">
        <v>28</v>
      </c>
      <c r="E26" s="39">
        <v>0.25</v>
      </c>
      <c r="F26" s="11">
        <f>B26*E26</f>
        <v>12.5</v>
      </c>
    </row>
    <row r="27" spans="1:6">
      <c r="A27" s="9">
        <v>12</v>
      </c>
      <c r="B27" s="9">
        <v>25</v>
      </c>
      <c r="C27" s="9"/>
      <c r="D27" s="36" t="s">
        <v>29</v>
      </c>
      <c r="E27" s="39">
        <v>1.35</v>
      </c>
      <c r="F27" s="11">
        <f>B27*E27</f>
        <v>33.75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159.7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003581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COMPLEJO EDUCATIVO ANSELMA SANCHEZ DE MANCIA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COLOR LARGO TRIANGULAR X24 Y-PLUS</v>
      </c>
      <c r="E58" s="37">
        <f>E16</f>
        <v>5.45</v>
      </c>
      <c r="F58" s="11">
        <f>B58*E58</f>
        <v>5.45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COLOR X12 KORES TRIANG.  EXTRA SUAVE</v>
      </c>
      <c r="E59" s="37">
        <f>E17</f>
        <v>2.95</v>
      </c>
      <c r="F59" s="11">
        <f>B59*E59</f>
        <v>5.9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PLIEGO PAPEL CRESPON GEN.</v>
      </c>
      <c r="E60" s="37">
        <f>E18</f>
        <v>0.25</v>
      </c>
      <c r="F60" s="11">
        <f>B60*E60</f>
        <v>0.75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PLIEGO PAPEL CRESPON METALIZADO TIBURON</v>
      </c>
      <c r="E61" s="37">
        <f>E19</f>
        <v>0.6</v>
      </c>
      <c r="F61" s="11">
        <f>B61*E61</f>
        <v>1.8</v>
      </c>
    </row>
    <row r="62" spans="1:6">
      <c r="A62" s="8">
        <f>A20</f>
        <v>5</v>
      </c>
      <c r="B62" s="8">
        <f>B20</f>
        <v>25</v>
      </c>
      <c r="C62" s="8">
        <f>C20</f>
        <v/>
      </c>
      <c r="D62" s="35" t="str">
        <f>D20</f>
        <v>BORRADOR SENC. P/PIZARRA TUCAN</v>
      </c>
      <c r="E62" s="37">
        <f>E20</f>
        <v>1</v>
      </c>
      <c r="F62" s="11">
        <f>B62*E62</f>
        <v>25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ARCHIVADOR PALANCA T/C PLAST. RENO</v>
      </c>
      <c r="E63" s="37">
        <f>E21</f>
        <v>3</v>
      </c>
      <c r="F63" s="11">
        <f>B63*E63</f>
        <v>3</v>
      </c>
    </row>
    <row r="64" spans="1:6">
      <c r="A64" s="8">
        <f>A22</f>
        <v>7</v>
      </c>
      <c r="B64" s="8">
        <f>B22</f>
        <v>100</v>
      </c>
      <c r="C64" s="8">
        <f>C22</f>
        <v/>
      </c>
      <c r="D64" s="35" t="str">
        <f>D22</f>
        <v>ATACHE 14MM 1/2" MAE</v>
      </c>
      <c r="E64" s="37">
        <f>E22</f>
        <v>0.05</v>
      </c>
      <c r="F64" s="11">
        <f>B64*E64</f>
        <v>5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ALMOHADILLA NO. 00 ARTLINE</v>
      </c>
      <c r="E65" s="37">
        <f>E23</f>
        <v>2.4</v>
      </c>
      <c r="F65" s="11">
        <f>B65*E65</f>
        <v>4.8</v>
      </c>
    </row>
    <row r="66" spans="1:6">
      <c r="A66" s="8">
        <f>A24</f>
        <v>9</v>
      </c>
      <c r="B66" s="8">
        <f>B24</f>
        <v>50</v>
      </c>
      <c r="C66" s="8">
        <f>C24</f>
        <v/>
      </c>
      <c r="D66" s="35" t="str">
        <f>D24</f>
        <v>PLIEGO PAPEL BOND B-20 30X40 BLANCO</v>
      </c>
      <c r="E66" s="37">
        <f>E24</f>
        <v>0.2</v>
      </c>
      <c r="F66" s="11">
        <f>B66*E66</f>
        <v>10</v>
      </c>
    </row>
    <row r="67" spans="1:6">
      <c r="A67" s="8">
        <f>A25</f>
        <v>10</v>
      </c>
      <c r="B67" s="8">
        <f>B25</f>
        <v>3</v>
      </c>
      <c r="C67" s="8">
        <f>C25</f>
        <v/>
      </c>
      <c r="D67" s="35" t="str">
        <f>D25</f>
        <v>REFIL CANON G1-190BK</v>
      </c>
      <c r="E67" s="37">
        <f>E25</f>
        <v>17.25</v>
      </c>
      <c r="F67" s="11">
        <f>B67*E67</f>
        <v>51.75</v>
      </c>
    </row>
    <row r="68" spans="1:6">
      <c r="A68" s="8">
        <f>A26</f>
        <v>11</v>
      </c>
      <c r="B68" s="8">
        <f>B26</f>
        <v>50</v>
      </c>
      <c r="C68" s="8">
        <f>C26</f>
        <v/>
      </c>
      <c r="D68" s="35" t="str">
        <f>D26</f>
        <v>PLIEGO CARTULINA INDEX GEN.</v>
      </c>
      <c r="E68" s="37">
        <f>E26</f>
        <v>0.25</v>
      </c>
      <c r="F68" s="11">
        <f>B68*E68</f>
        <v>12.5</v>
      </c>
    </row>
    <row r="69" spans="1:6">
      <c r="A69" s="8">
        <f>A27</f>
        <v>12</v>
      </c>
      <c r="B69" s="8">
        <f>B27</f>
        <v>25</v>
      </c>
      <c r="C69" s="8">
        <f>C27</f>
        <v/>
      </c>
      <c r="D69" s="35" t="str">
        <f>D27</f>
        <v>RESALTADOR DE TEXTO STAEDTLER</v>
      </c>
      <c r="E69" s="37">
        <f>E27</f>
        <v>1.35</v>
      </c>
      <c r="F69" s="11">
        <f>B69*E69</f>
        <v>33.75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159.7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003581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01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COMPLEJO EDUCATIVO ANSELMA SANCHEZ DE MANCIA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COLOR LARGO TRIANGULAR X24 Y-PLUS</v>
      </c>
      <c r="E109" s="37">
        <f>E16</f>
        <v>5.45</v>
      </c>
      <c r="F109" s="11">
        <f>B109*E109</f>
        <v>5.45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COLOR X12 KORES TRIANG.  EXTRA SUAVE</v>
      </c>
      <c r="E110" s="37">
        <f>E17</f>
        <v>2.95</v>
      </c>
      <c r="F110" s="11">
        <f>B110*E110</f>
        <v>5.9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PLIEGO PAPEL CRESPON GEN.</v>
      </c>
      <c r="E111" s="37">
        <f>E18</f>
        <v>0.25</v>
      </c>
      <c r="F111" s="11">
        <f>B111*E111</f>
        <v>0.75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PLIEGO PAPEL CRESPON METALIZADO TIBURON</v>
      </c>
      <c r="E112" s="37">
        <f>E19</f>
        <v>0.6</v>
      </c>
      <c r="F112" s="11">
        <f>B112*E112</f>
        <v>1.8</v>
      </c>
    </row>
    <row r="113" spans="1:6">
      <c r="A113" s="8">
        <f>A20</f>
        <v>5</v>
      </c>
      <c r="B113" s="8">
        <f>B20</f>
        <v>25</v>
      </c>
      <c r="C113" s="8">
        <f>C20</f>
        <v/>
      </c>
      <c r="D113" s="35" t="str">
        <f>D20</f>
        <v>BORRADOR SENC. P/PIZARRA TUCAN</v>
      </c>
      <c r="E113" s="37">
        <f>E20</f>
        <v>1</v>
      </c>
      <c r="F113" s="11">
        <f>B113*E113</f>
        <v>25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ARCHIVADOR PALANCA T/C PLAST. RENO</v>
      </c>
      <c r="E114" s="37">
        <f>E21</f>
        <v>3</v>
      </c>
      <c r="F114" s="11">
        <f>B114*E114</f>
        <v>3</v>
      </c>
    </row>
    <row r="115" spans="1:6">
      <c r="A115" s="8">
        <f>A22</f>
        <v>7</v>
      </c>
      <c r="B115" s="8">
        <f>B22</f>
        <v>100</v>
      </c>
      <c r="C115" s="8">
        <f>C22</f>
        <v/>
      </c>
      <c r="D115" s="35" t="str">
        <f>D22</f>
        <v>ATACHE 14MM 1/2" MAE</v>
      </c>
      <c r="E115" s="37">
        <f>E22</f>
        <v>0.05</v>
      </c>
      <c r="F115" s="11">
        <f>B115*E115</f>
        <v>5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ALMOHADILLA NO. 00 ARTLINE</v>
      </c>
      <c r="E116" s="37">
        <f>E23</f>
        <v>2.4</v>
      </c>
      <c r="F116" s="11">
        <f>B116*E116</f>
        <v>4.8</v>
      </c>
    </row>
    <row r="117" spans="1:6">
      <c r="A117" s="8">
        <f>A24</f>
        <v>9</v>
      </c>
      <c r="B117" s="8">
        <f>B24</f>
        <v>50</v>
      </c>
      <c r="C117" s="8">
        <f>C24</f>
        <v/>
      </c>
      <c r="D117" s="35" t="str">
        <f>D24</f>
        <v>PLIEGO PAPEL BOND B-20 30X40 BLANCO</v>
      </c>
      <c r="E117" s="37">
        <f>E24</f>
        <v>0.2</v>
      </c>
      <c r="F117" s="11">
        <f>B117*E117</f>
        <v>10</v>
      </c>
    </row>
    <row r="118" spans="1:6">
      <c r="A118" s="8">
        <f>A25</f>
        <v>10</v>
      </c>
      <c r="B118" s="8">
        <f>B25</f>
        <v>3</v>
      </c>
      <c r="C118" s="8">
        <f>C25</f>
        <v/>
      </c>
      <c r="D118" s="35" t="str">
        <f>D25</f>
        <v>REFIL CANON G1-190BK</v>
      </c>
      <c r="E118" s="37">
        <f>E25</f>
        <v>17.25</v>
      </c>
      <c r="F118" s="11">
        <f>B118*E118</f>
        <v>51.75</v>
      </c>
    </row>
    <row r="119" spans="1:6">
      <c r="A119" s="8">
        <f>A26</f>
        <v>11</v>
      </c>
      <c r="B119" s="8">
        <f>B26</f>
        <v>50</v>
      </c>
      <c r="C119" s="8">
        <f>C26</f>
        <v/>
      </c>
      <c r="D119" s="35" t="str">
        <f>D26</f>
        <v>PLIEGO CARTULINA INDEX GEN.</v>
      </c>
      <c r="E119" s="37">
        <f>E26</f>
        <v>0.25</v>
      </c>
      <c r="F119" s="11">
        <f>B119*E119</f>
        <v>12.5</v>
      </c>
    </row>
    <row r="120" spans="1:6">
      <c r="A120" s="8">
        <f>A27</f>
        <v>12</v>
      </c>
      <c r="B120" s="8">
        <f>B27</f>
        <v>25</v>
      </c>
      <c r="C120" s="8">
        <f>C27</f>
        <v/>
      </c>
      <c r="D120" s="35" t="str">
        <f>D27</f>
        <v>RESALTADOR DE TEXTO STAEDTLER</v>
      </c>
      <c r="E120" s="37">
        <f>E27</f>
        <v>1.35</v>
      </c>
      <c r="F120" s="11">
        <f>B120*E120</f>
        <v>33.75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159.7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