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<sst xmlns="http://schemas.openxmlformats.org/spreadsheetml/2006/main" uniqueCount="64">
  <si>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</si>
  <si>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</si>
  <si>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</si>
  <si>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</si>
  <si>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004182</t>
  </si>
  <si>
    <t>CONSEJO DIRECTIVO ESCOLAR</t>
  </si>
  <si>
    <t>Santa Ana, 13 de noviembre de 2019</t>
  </si>
  <si>
    <t>Nombre de la institucion:</t>
  </si>
  <si>
    <t xml:space="preserve">C.D.E. C.E. ANTONIA MORAN DE LOBATO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</si>
  <si>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</si>
  <si>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</si>
  <si>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</si>
  <si>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</si>
  <si>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</si>
  <si>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</si>
  <si>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</si>
  <si>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</si>
  <si>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</si>
  <si>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SET DE HERRAMIENTAS PQ. #132</t>
  </si>
  <si>
    <t>LEGO EN BOLSA JUMBO</t>
  </si>
  <si>
    <t>MUÑECA DISNEY PRINCESAS</t>
  </si>
  <si>
    <t>SET DE TE PEQ.</t>
  </si>
  <si>
    <t>PORTALAPIZ TUBO ESTAMPADO SAMBA</t>
  </si>
  <si>
    <t>PORTALAPIZ METALICO VARIADO</t>
  </si>
  <si>
    <t>ROMPECABEZAS CARTON  PEQUEÑO 72 PZS CHINO</t>
  </si>
  <si>
    <t>CINTA TRANS. 3/4 X 36 YDS. BEST TAPE</t>
  </si>
  <si>
    <t>PLIEGO PAPEL REGALO CIFGA</t>
  </si>
  <si>
    <t>PLIEGO PAPEL REGALO DISNEY</t>
  </si>
  <si>
    <t>ROMPECABEZAS CARTON GRANDE CHINO</t>
  </si>
  <si>
    <t>BATE PLASTICO PEQUEÑO X 2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</si>
  <si>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</si>
  <si>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</si>
  <si>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</si>
  <si>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</si>
  <si>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</si>
  <si>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</si>
  <si>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</si>
  <si>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</si>
  <si>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</si>
  <si>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</si>
  <si>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</si>
  <si>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</si>
  <si>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</si>
  <si>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</si>
  <si>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</si>
  <si>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</si>
  <si>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</si>
  <si>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</si>
  <si>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</si>
  <si>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</si>
  <si>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</si>
  <si>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</si>
  <si>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</si>
  <si>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</si>
  <si>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</si>
  <si>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</si>
  <si>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</si>
  <si>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TRES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</si>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</sst>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1.9</v>
      </c>
      <c r="F16" s="11">
        <f>B16*E16</f>
        <v>5.7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4.5</v>
      </c>
      <c r="F17" s="11">
        <f>B17*E17</f>
        <v>18</v>
      </c>
    </row>
    <row r="18" spans="1:6">
      <c r="A18" s="9">
        <v>3</v>
      </c>
      <c r="B18" s="9">
        <v>5</v>
      </c>
      <c r="C18" s="9"/>
      <c r="D18" s="36" t="s">
        <v>20</v>
      </c>
      <c r="E18" s="39">
        <v>3</v>
      </c>
      <c r="F18" s="11">
        <f>B18*E18</f>
        <v>15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2</v>
      </c>
      <c r="F19" s="11">
        <f>B19*E19</f>
        <v>2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2.25</v>
      </c>
      <c r="F20" s="11">
        <f>B20*E20</f>
        <v>9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2.25</v>
      </c>
      <c r="F21" s="11">
        <f>B21*E21</f>
        <v>4.5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0.73</v>
      </c>
      <c r="F22" s="11">
        <f>B22*E22</f>
        <v>2.19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0.4</v>
      </c>
      <c r="F23" s="11">
        <f>B23*E23</f>
        <v>1.6</v>
      </c>
    </row>
    <row r="24" spans="1:6">
      <c r="A24" s="9">
        <v>9</v>
      </c>
      <c r="B24" s="9">
        <v>4</v>
      </c>
      <c r="C24" s="9"/>
      <c r="D24" s="36" t="s">
        <v>26</v>
      </c>
      <c r="E24" s="39">
        <v>0.2</v>
      </c>
      <c r="F24" s="11">
        <f>B24*E24</f>
        <v>0.8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0.3</v>
      </c>
      <c r="F25" s="11">
        <f>B25*E25</f>
        <v>0.6</v>
      </c>
    </row>
    <row r="26" spans="1:6">
      <c r="A26" s="9">
        <v>11</v>
      </c>
      <c r="B26" s="9">
        <v>8</v>
      </c>
      <c r="C26" s="9"/>
      <c r="D26" s="36" t="s">
        <v>28</v>
      </c>
      <c r="E26" s="39">
        <v>1.1</v>
      </c>
      <c r="F26" s="11">
        <f>B26*E26</f>
        <v>8.8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2.405</v>
      </c>
      <c r="F27" s="11">
        <f>B27*E27</f>
        <v>4.81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73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004182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ANTONIA MORAN DE LOBATO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SET DE HERRAMIENTAS PQ. #132</v>
      </c>
      <c r="E58" s="37">
        <f>E16</f>
        <v>1.9</v>
      </c>
      <c r="F58" s="11">
        <f>B58*E58</f>
        <v>5.7</v>
      </c>
    </row>
    <row r="59" spans="1:6">
      <c r="A59" s="8">
        <f>A17</f>
        <v>2</v>
      </c>
      <c r="B59" s="8">
        <f>B17</f>
        <v>4</v>
      </c>
      <c r="C59" s="8">
        <f>C17</f>
        <v/>
      </c>
      <c r="D59" s="35" t="str">
        <f>D17</f>
        <v>LEGO EN BOLSA JUMBO</v>
      </c>
      <c r="E59" s="37">
        <f>E17</f>
        <v>4.5</v>
      </c>
      <c r="F59" s="11">
        <f>B59*E59</f>
        <v>18</v>
      </c>
    </row>
    <row r="60" spans="1:6">
      <c r="A60" s="8">
        <f>A18</f>
        <v>3</v>
      </c>
      <c r="B60" s="8">
        <f>B18</f>
        <v>5</v>
      </c>
      <c r="C60" s="8">
        <f>C18</f>
        <v/>
      </c>
      <c r="D60" s="35" t="str">
        <f>D18</f>
        <v>MUÑECA DISNEY PRINCESAS</v>
      </c>
      <c r="E60" s="37">
        <f>E18</f>
        <v>3</v>
      </c>
      <c r="F60" s="11">
        <f>B60*E60</f>
        <v>15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SET DE TE PEQ.</v>
      </c>
      <c r="E61" s="37">
        <f>E19</f>
        <v>2</v>
      </c>
      <c r="F61" s="11">
        <f>B61*E61</f>
        <v>2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PORTALAPIZ TUBO ESTAMPADO SAMBA</v>
      </c>
      <c r="E62" s="37">
        <f>E20</f>
        <v>2.25</v>
      </c>
      <c r="F62" s="11">
        <f>B62*E62</f>
        <v>9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PORTALAPIZ METALICO VARIADO</v>
      </c>
      <c r="E63" s="37">
        <f>E21</f>
        <v>2.25</v>
      </c>
      <c r="F63" s="11">
        <f>B63*E63</f>
        <v>4.5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ROMPECABEZAS CARTON  PEQUEÑO 72 PZS CHINO</v>
      </c>
      <c r="E64" s="37">
        <f>E22</f>
        <v>0.73</v>
      </c>
      <c r="F64" s="11">
        <f>B64*E64</f>
        <v>2.19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CINTA TRANS. 3/4 X 36 YDS. BEST TAPE</v>
      </c>
      <c r="E65" s="37">
        <f>E23</f>
        <v>0.4</v>
      </c>
      <c r="F65" s="11">
        <f>B65*E65</f>
        <v>1.6</v>
      </c>
    </row>
    <row r="66" spans="1:6">
      <c r="A66" s="8">
        <f>A24</f>
        <v>9</v>
      </c>
      <c r="B66" s="8">
        <f>B24</f>
        <v>4</v>
      </c>
      <c r="C66" s="8">
        <f>C24</f>
        <v/>
      </c>
      <c r="D66" s="35" t="str">
        <f>D24</f>
        <v>PLIEGO PAPEL REGALO CIFGA</v>
      </c>
      <c r="E66" s="37">
        <f>E24</f>
        <v>0.2</v>
      </c>
      <c r="F66" s="11">
        <f>B66*E66</f>
        <v>0.8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PLIEGO PAPEL REGALO DISNEY</v>
      </c>
      <c r="E67" s="37">
        <f>E25</f>
        <v>0.3</v>
      </c>
      <c r="F67" s="11">
        <f>B67*E67</f>
        <v>0.6</v>
      </c>
    </row>
    <row r="68" spans="1:6">
      <c r="A68" s="8">
        <f>A26</f>
        <v>11</v>
      </c>
      <c r="B68" s="8">
        <f>B26</f>
        <v>8</v>
      </c>
      <c r="C68" s="8">
        <f>C26</f>
        <v/>
      </c>
      <c r="D68" s="35" t="str">
        <f>D26</f>
        <v>ROMPECABEZAS CARTON GRANDE CHINO</v>
      </c>
      <c r="E68" s="37">
        <f>E26</f>
        <v>1.1</v>
      </c>
      <c r="F68" s="11">
        <f>B68*E68</f>
        <v>8.8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BATE PLASTICO PEQUEÑO X 2</v>
      </c>
      <c r="E69" s="37">
        <f>E27</f>
        <v>2.405</v>
      </c>
      <c r="F69" s="11">
        <f>B69*E69</f>
        <v>4.81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73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004182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ANTONIA MORAN DE LOBATO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SET DE HERRAMIENTAS PQ. #132</v>
      </c>
      <c r="E109" s="37">
        <f>E16</f>
        <v>1.9</v>
      </c>
      <c r="F109" s="11">
        <f>B109*E109</f>
        <v>5.7</v>
      </c>
    </row>
    <row r="110" spans="1:6">
      <c r="A110" s="8">
        <f>A17</f>
        <v>2</v>
      </c>
      <c r="B110" s="8">
        <f>B17</f>
        <v>4</v>
      </c>
      <c r="C110" s="8">
        <f>C17</f>
        <v/>
      </c>
      <c r="D110" s="35" t="str">
        <f>D17</f>
        <v>LEGO EN BOLSA JUMBO</v>
      </c>
      <c r="E110" s="37">
        <f>E17</f>
        <v>4.5</v>
      </c>
      <c r="F110" s="11">
        <f>B110*E110</f>
        <v>18</v>
      </c>
    </row>
    <row r="111" spans="1:6">
      <c r="A111" s="8">
        <f>A18</f>
        <v>3</v>
      </c>
      <c r="B111" s="8">
        <f>B18</f>
        <v>5</v>
      </c>
      <c r="C111" s="8">
        <f>C18</f>
        <v/>
      </c>
      <c r="D111" s="35" t="str">
        <f>D18</f>
        <v>MUÑECA DISNEY PRINCESAS</v>
      </c>
      <c r="E111" s="37">
        <f>E18</f>
        <v>3</v>
      </c>
      <c r="F111" s="11">
        <f>B111*E111</f>
        <v>15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SET DE TE PEQ.</v>
      </c>
      <c r="E112" s="37">
        <f>E19</f>
        <v>2</v>
      </c>
      <c r="F112" s="11">
        <f>B112*E112</f>
        <v>2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PORTALAPIZ TUBO ESTAMPADO SAMBA</v>
      </c>
      <c r="E113" s="37">
        <f>E20</f>
        <v>2.25</v>
      </c>
      <c r="F113" s="11">
        <f>B113*E113</f>
        <v>9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PORTALAPIZ METALICO VARIADO</v>
      </c>
      <c r="E114" s="37">
        <f>E21</f>
        <v>2.25</v>
      </c>
      <c r="F114" s="11">
        <f>B114*E114</f>
        <v>4.5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ROMPECABEZAS CARTON  PEQUEÑO 72 PZS CHINO</v>
      </c>
      <c r="E115" s="37">
        <f>E22</f>
        <v>0.73</v>
      </c>
      <c r="F115" s="11">
        <f>B115*E115</f>
        <v>2.19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CINTA TRANS. 3/4 X 36 YDS. BEST TAPE</v>
      </c>
      <c r="E116" s="37">
        <f>E23</f>
        <v>0.4</v>
      </c>
      <c r="F116" s="11">
        <f>B116*E116</f>
        <v>1.6</v>
      </c>
    </row>
    <row r="117" spans="1:6">
      <c r="A117" s="8">
        <f>A24</f>
        <v>9</v>
      </c>
      <c r="B117" s="8">
        <f>B24</f>
        <v>4</v>
      </c>
      <c r="C117" s="8">
        <f>C24</f>
        <v/>
      </c>
      <c r="D117" s="35" t="str">
        <f>D24</f>
        <v>PLIEGO PAPEL REGALO CIFGA</v>
      </c>
      <c r="E117" s="37">
        <f>E24</f>
        <v>0.2</v>
      </c>
      <c r="F117" s="11">
        <f>B117*E117</f>
        <v>0.8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PLIEGO PAPEL REGALO DISNEY</v>
      </c>
      <c r="E118" s="37">
        <f>E25</f>
        <v>0.3</v>
      </c>
      <c r="F118" s="11">
        <f>B118*E118</f>
        <v>0.6</v>
      </c>
    </row>
    <row r="119" spans="1:6">
      <c r="A119" s="8">
        <f>A26</f>
        <v>11</v>
      </c>
      <c r="B119" s="8">
        <f>B26</f>
        <v>8</v>
      </c>
      <c r="C119" s="8">
        <f>C26</f>
        <v/>
      </c>
      <c r="D119" s="35" t="str">
        <f>D26</f>
        <v>ROMPECABEZAS CARTON GRANDE CHINO</v>
      </c>
      <c r="E119" s="37">
        <f>E26</f>
        <v>1.1</v>
      </c>
      <c r="F119" s="11">
        <f>B119*E119</f>
        <v>8.8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BATE PLASTICO PEQUEÑO X 2</v>
      </c>
      <c r="E120" s="37">
        <f>E27</f>
        <v>2.405</v>
      </c>
      <c r="F120" s="11">
        <f>B120*E120</f>
        <v>4.81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73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