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<sst xmlns="http://schemas.openxmlformats.org/spreadsheetml/2006/main" uniqueCount="65">
  <si>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</si>
  <si>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</si>
  <si>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</si>
  <si>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</si>
  <si>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004294</t>
  </si>
  <si>
    <t>CONSEJO DIRECTIVO ESCOLAR</t>
  </si>
  <si>
    <t>Santa Ana, 09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</si>
  <si>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</si>
  <si>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</si>
  <si>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</si>
  <si>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</si>
  <si>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</si>
  <si>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</si>
  <si>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</si>
  <si>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</si>
  <si>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</si>
  <si>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</si>
  <si>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</si>
  <si>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C-18 30X40</t>
  </si>
  <si>
    <t>PLIEGO CARTULINA IRIS GEN.</t>
  </si>
  <si>
    <t>PLUMON PERMANENTE 90 ARTLINE</t>
  </si>
  <si>
    <t>PLUMON ACRIL. 509 ARTLINE</t>
  </si>
  <si>
    <t>LAPIZ TRIANGULAR Y-PLUS</t>
  </si>
  <si>
    <t>SACAPUNTA METALICA MAPED SATELITE</t>
  </si>
  <si>
    <t>PLIEGO CARTULINA FLUORESCENTE</t>
  </si>
  <si>
    <t>HOJA BOND COLOR T/C</t>
  </si>
  <si>
    <t>TIRRO 3/4X26 YDS INDUSTRIAL AMERICAN TAPE</t>
  </si>
  <si>
    <t>TIRRO 2"X30 YDS INDUSTRIAL AMERICAN TAPE</t>
  </si>
  <si>
    <t>CUCHILLA EXACTO STUDMARK ST-4108</t>
  </si>
  <si>
    <t>PAPEL CARBON T/C NEGRO SRY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</si>
  <si>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</si>
  <si>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</si>
  <si>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</si>
  <si>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</si>
  <si>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</si>
  <si>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</si>
  <si>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</si>
  <si>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</si>
  <si>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</si>
  <si>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</si>
  <si>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</si>
  <si>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</si>
  <si>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</si>
  <si>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</si>
  <si>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</si>
  <si>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</si>
  <si>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</si>
  <si>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</si>
  <si>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</si>
  <si>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</si>
  <si>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</si>
  <si>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</si>
  <si>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</si>
  <si>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</si>
  <si>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</si>
  <si>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</si>
  <si>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</si>
  <si>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</si>
  <si>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CUATRO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</si>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</sst>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0.65</v>
      </c>
      <c r="F16" s="11">
        <f>B16*E16</f>
        <v>6.5</v>
      </c>
    </row>
    <row r="17" spans="1:6">
      <c r="A17" s="9">
        <v>2</v>
      </c>
      <c r="B17" s="9">
        <v>15</v>
      </c>
      <c r="C17" s="9"/>
      <c r="D17" s="36" t="s">
        <v>19</v>
      </c>
      <c r="E17" s="39">
        <v>0.5</v>
      </c>
      <c r="F17" s="11">
        <f>B17*E17</f>
        <v>7.5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0.9</v>
      </c>
      <c r="F18" s="11">
        <f>B18*E18</f>
        <v>10.8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1.2</v>
      </c>
      <c r="F19" s="11">
        <f>B19*E19</f>
        <v>14.4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0.25</v>
      </c>
      <c r="F20" s="11">
        <f>B20*E20</f>
        <v>6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0.7</v>
      </c>
      <c r="F21" s="11">
        <f>B21*E21</f>
        <v>1.4</v>
      </c>
    </row>
    <row r="22" spans="1:6">
      <c r="A22" s="9">
        <v>7</v>
      </c>
      <c r="B22" s="9">
        <v>8</v>
      </c>
      <c r="C22" s="9"/>
      <c r="D22" s="36" t="s">
        <v>24</v>
      </c>
      <c r="E22" s="39">
        <v>0.5</v>
      </c>
      <c r="F22" s="11">
        <f>B22*E22</f>
        <v>4</v>
      </c>
    </row>
    <row r="23" spans="1:6">
      <c r="A23" s="9">
        <v>8</v>
      </c>
      <c r="B23" s="9">
        <v>250</v>
      </c>
      <c r="C23" s="9"/>
      <c r="D23" s="41" t="s">
        <v>25</v>
      </c>
      <c r="E23" s="39">
        <v>0.04</v>
      </c>
      <c r="F23" s="11">
        <f>B23*E23</f>
        <v>10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0.9</v>
      </c>
      <c r="F24" s="11">
        <f>B24*E24</f>
        <v>4.5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2.3</v>
      </c>
      <c r="F25" s="11">
        <f>B25*E25</f>
        <v>4.6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2.9</v>
      </c>
      <c r="F26" s="11">
        <f>B26*E26</f>
        <v>5.8</v>
      </c>
    </row>
    <row r="27" spans="1:6">
      <c r="A27" s="9">
        <v>12</v>
      </c>
      <c r="B27" s="9">
        <v>50</v>
      </c>
      <c r="C27" s="9"/>
      <c r="D27" s="36" t="s">
        <v>29</v>
      </c>
      <c r="E27" s="39">
        <v>0.08</v>
      </c>
      <c r="F27" s="11">
        <f>B27*E27</f>
        <v>4</v>
      </c>
    </row>
    <row r="28" spans="1:6">
      <c r="A28" s="9">
        <v>13</v>
      </c>
      <c r="B28" s="9">
        <v>5</v>
      </c>
      <c r="C28" s="9"/>
      <c r="D28" s="36" t="s">
        <v>30</v>
      </c>
      <c r="E28" s="39">
        <v>5</v>
      </c>
      <c r="F28" s="11">
        <f>B28*E28</f>
        <v>25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104.5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004294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PLIEGO CARTONCILLO C-18 30X40</v>
      </c>
      <c r="E58" s="37">
        <f>E16</f>
        <v>0.65</v>
      </c>
      <c r="F58" s="11">
        <f>B58*E58</f>
        <v>6.5</v>
      </c>
    </row>
    <row r="59" spans="1:6">
      <c r="A59" s="8">
        <f>A17</f>
        <v>2</v>
      </c>
      <c r="B59" s="8">
        <f>B17</f>
        <v>15</v>
      </c>
      <c r="C59" s="8">
        <f>C17</f>
        <v/>
      </c>
      <c r="D59" s="35" t="str">
        <f>D17</f>
        <v>PLIEGO CARTULINA IRIS GEN.</v>
      </c>
      <c r="E59" s="37">
        <f>E17</f>
        <v>0.5</v>
      </c>
      <c r="F59" s="11">
        <f>B59*E59</f>
        <v>7.5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PLUMON PERMANENTE 90 ARTLINE</v>
      </c>
      <c r="E60" s="37">
        <f>E18</f>
        <v>0.9</v>
      </c>
      <c r="F60" s="11">
        <f>B60*E60</f>
        <v>10.8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PLUMON ACRIL. 509 ARTLINE</v>
      </c>
      <c r="E61" s="37">
        <f>E19</f>
        <v>1.2</v>
      </c>
      <c r="F61" s="11">
        <f>B61*E61</f>
        <v>14.4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LAPIZ TRIANGULAR Y-PLUS</v>
      </c>
      <c r="E62" s="37">
        <f>E20</f>
        <v>0.25</v>
      </c>
      <c r="F62" s="11">
        <f>B62*E62</f>
        <v>6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SACAPUNTA METALICA MAPED SATELITE</v>
      </c>
      <c r="E63" s="37">
        <f>E21</f>
        <v>0.7</v>
      </c>
      <c r="F63" s="11">
        <f>B63*E63</f>
        <v>1.4</v>
      </c>
    </row>
    <row r="64" spans="1:6">
      <c r="A64" s="8">
        <f>A22</f>
        <v>7</v>
      </c>
      <c r="B64" s="8">
        <f>B22</f>
        <v>8</v>
      </c>
      <c r="C64" s="8">
        <f>C22</f>
        <v/>
      </c>
      <c r="D64" s="35" t="str">
        <f>D22</f>
        <v>PLIEGO CARTULINA FLUORESCENTE</v>
      </c>
      <c r="E64" s="37">
        <f>E22</f>
        <v>0.5</v>
      </c>
      <c r="F64" s="11">
        <f>B64*E64</f>
        <v>4</v>
      </c>
    </row>
    <row r="65" spans="1:6">
      <c r="A65" s="8">
        <f>A23</f>
        <v>8</v>
      </c>
      <c r="B65" s="8">
        <f>B23</f>
        <v>250</v>
      </c>
      <c r="C65" s="8">
        <f>C23</f>
        <v/>
      </c>
      <c r="D65" s="35" t="str">
        <f>D23</f>
        <v>HOJA BOND COLOR T/C</v>
      </c>
      <c r="E65" s="37">
        <f>E23</f>
        <v>0.04</v>
      </c>
      <c r="F65" s="11">
        <f>B65*E65</f>
        <v>10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TIRRO 3/4X26 YDS INDUSTRIAL AMERICAN TAPE</v>
      </c>
      <c r="E66" s="37">
        <f>E24</f>
        <v>0.9</v>
      </c>
      <c r="F66" s="11">
        <f>B66*E66</f>
        <v>4.5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TIRRO 2"X30 YDS INDUSTRIAL AMERICAN TAPE</v>
      </c>
      <c r="E67" s="37">
        <f>E25</f>
        <v>2.3</v>
      </c>
      <c r="F67" s="11">
        <f>B67*E67</f>
        <v>4.6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CUCHILLA EXACTO STUDMARK ST-4108</v>
      </c>
      <c r="E68" s="37">
        <f>E26</f>
        <v>2.9</v>
      </c>
      <c r="F68" s="11">
        <f>B68*E68</f>
        <v>5.8</v>
      </c>
    </row>
    <row r="69" spans="1:6">
      <c r="A69" s="8">
        <f>A27</f>
        <v>12</v>
      </c>
      <c r="B69" s="8">
        <f>B27</f>
        <v>50</v>
      </c>
      <c r="C69" s="8">
        <f>C27</f>
        <v/>
      </c>
      <c r="D69" s="35" t="str">
        <f>D27</f>
        <v>PAPEL CARBON T/C NEGRO SRY</v>
      </c>
      <c r="E69" s="37">
        <f>E27</f>
        <v>0.08</v>
      </c>
      <c r="F69" s="11">
        <f>B69*E69</f>
        <v>4</v>
      </c>
    </row>
    <row r="70" spans="1:6">
      <c r="A70" s="8">
        <f>A28</f>
        <v>13</v>
      </c>
      <c r="B70" s="8">
        <f>B28</f>
        <v>5</v>
      </c>
      <c r="C70" s="8">
        <f>C28</f>
        <v/>
      </c>
      <c r="D70" s="35" t="str">
        <f>D28</f>
        <v>PAPEL BOND T/C BLANCA PAPERLINE</v>
      </c>
      <c r="E70" s="37">
        <f>E28</f>
        <v>5</v>
      </c>
      <c r="F70" s="11">
        <f>B70*E70</f>
        <v>25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104.5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004294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PLIEGO CARTONCILLO C-18 30X40</v>
      </c>
      <c r="E109" s="37">
        <f>E16</f>
        <v>0.65</v>
      </c>
      <c r="F109" s="11">
        <f>B109*E109</f>
        <v>6.5</v>
      </c>
    </row>
    <row r="110" spans="1:6">
      <c r="A110" s="8">
        <f>A17</f>
        <v>2</v>
      </c>
      <c r="B110" s="8">
        <f>B17</f>
        <v>15</v>
      </c>
      <c r="C110" s="8">
        <f>C17</f>
        <v/>
      </c>
      <c r="D110" s="35" t="str">
        <f>D17</f>
        <v>PLIEGO CARTULINA IRIS GEN.</v>
      </c>
      <c r="E110" s="37">
        <f>E17</f>
        <v>0.5</v>
      </c>
      <c r="F110" s="11">
        <f>B110*E110</f>
        <v>7.5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PLUMON PERMANENTE 90 ARTLINE</v>
      </c>
      <c r="E111" s="37">
        <f>E18</f>
        <v>0.9</v>
      </c>
      <c r="F111" s="11">
        <f>B111*E111</f>
        <v>10.8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PLUMON ACRIL. 509 ARTLINE</v>
      </c>
      <c r="E112" s="37">
        <f>E19</f>
        <v>1.2</v>
      </c>
      <c r="F112" s="11">
        <f>B112*E112</f>
        <v>14.4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LAPIZ TRIANGULAR Y-PLUS</v>
      </c>
      <c r="E113" s="37">
        <f>E20</f>
        <v>0.25</v>
      </c>
      <c r="F113" s="11">
        <f>B113*E113</f>
        <v>6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SACAPUNTA METALICA MAPED SATELITE</v>
      </c>
      <c r="E114" s="37">
        <f>E21</f>
        <v>0.7</v>
      </c>
      <c r="F114" s="11">
        <f>B114*E114</f>
        <v>1.4</v>
      </c>
    </row>
    <row r="115" spans="1:6">
      <c r="A115" s="8">
        <f>A22</f>
        <v>7</v>
      </c>
      <c r="B115" s="8">
        <f>B22</f>
        <v>8</v>
      </c>
      <c r="C115" s="8">
        <f>C22</f>
        <v/>
      </c>
      <c r="D115" s="35" t="str">
        <f>D22</f>
        <v>PLIEGO CARTULINA FLUORESCENTE</v>
      </c>
      <c r="E115" s="37">
        <f>E22</f>
        <v>0.5</v>
      </c>
      <c r="F115" s="11">
        <f>B115*E115</f>
        <v>4</v>
      </c>
    </row>
    <row r="116" spans="1:6">
      <c r="A116" s="8">
        <f>A23</f>
        <v>8</v>
      </c>
      <c r="B116" s="8">
        <f>B23</f>
        <v>250</v>
      </c>
      <c r="C116" s="8">
        <f>C23</f>
        <v/>
      </c>
      <c r="D116" s="35" t="str">
        <f>D23</f>
        <v>HOJA BOND COLOR T/C</v>
      </c>
      <c r="E116" s="37">
        <f>E23</f>
        <v>0.04</v>
      </c>
      <c r="F116" s="11">
        <f>B116*E116</f>
        <v>10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TIRRO 3/4X26 YDS INDUSTRIAL AMERICAN TAPE</v>
      </c>
      <c r="E117" s="37">
        <f>E24</f>
        <v>0.9</v>
      </c>
      <c r="F117" s="11">
        <f>B117*E117</f>
        <v>4.5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TIRRO 2"X30 YDS INDUSTRIAL AMERICAN TAPE</v>
      </c>
      <c r="E118" s="37">
        <f>E25</f>
        <v>2.3</v>
      </c>
      <c r="F118" s="11">
        <f>B118*E118</f>
        <v>4.6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CUCHILLA EXACTO STUDMARK ST-4108</v>
      </c>
      <c r="E119" s="37">
        <f>E26</f>
        <v>2.9</v>
      </c>
      <c r="F119" s="11">
        <f>B119*E119</f>
        <v>5.8</v>
      </c>
    </row>
    <row r="120" spans="1:6">
      <c r="A120" s="8">
        <f>A27</f>
        <v>12</v>
      </c>
      <c r="B120" s="8">
        <f>B27</f>
        <v>50</v>
      </c>
      <c r="C120" s="8">
        <f>C27</f>
        <v/>
      </c>
      <c r="D120" s="35" t="str">
        <f>D27</f>
        <v>PAPEL CARBON T/C NEGRO SRY</v>
      </c>
      <c r="E120" s="37">
        <f>E27</f>
        <v>0.08</v>
      </c>
      <c r="F120" s="11">
        <f>B120*E120</f>
        <v>4</v>
      </c>
    </row>
    <row r="121" spans="1:6">
      <c r="A121" s="8">
        <f>A28</f>
        <v>13</v>
      </c>
      <c r="B121" s="8">
        <f>B28</f>
        <v>5</v>
      </c>
      <c r="C121" s="8">
        <f>C28</f>
        <v/>
      </c>
      <c r="D121" s="35" t="str">
        <f>D28</f>
        <v>PAPEL BOND T/C BLANCA PAPERLINE</v>
      </c>
      <c r="E121" s="37">
        <f>E28</f>
        <v>5</v>
      </c>
      <c r="F121" s="11">
        <f>B121*E121</f>
        <v>25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104.5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