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<sst xmlns="http://schemas.openxmlformats.org/spreadsheetml/2006/main" uniqueCount="67">
  <si>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</si>
  <si>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</si>
  <si>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</si>
  <si>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</si>
  <si>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004301</t>
  </si>
  <si>
    <t>CONSEJO DIRECTIVO ESCOLAR</t>
  </si>
  <si>
    <t>Santa Ana, 21 de noviembre de 2019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</si>
  <si>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</si>
  <si>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</si>
  <si>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</si>
  <si>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</si>
  <si>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</si>
  <si>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</si>
  <si>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</si>
  <si>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</si>
  <si>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</si>
  <si>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</si>
  <si>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</si>
  <si>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CUBO RUBIK</t>
  </si>
  <si>
    <t>DICCIONARIO ING/ESPAÑOL CHICAGO</t>
  </si>
  <si>
    <t>BORRADOR CAMBIABLE CON AROMA BENSIA</t>
  </si>
  <si>
    <t>BOLSA P/REGALO MED. METALIZADA</t>
  </si>
  <si>
    <t>PLUMON ACRIL. 509 ARTLINE</t>
  </si>
  <si>
    <t>ALMOHADILLA NO. 1 ARTLINE</t>
  </si>
  <si>
    <t>PLIEGO PAPEL CRESPON GEN.</t>
  </si>
  <si>
    <t>POSTER CIVICO Y PROCERES 1/8</t>
  </si>
  <si>
    <t>LAMINA GRANDE INDEPENDENCIA</t>
  </si>
  <si>
    <t>RECIBO BOND VALOR</t>
  </si>
  <si>
    <t>CUBO ARMABLE PEQ</t>
  </si>
  <si>
    <t>VEJIGA # 8 LISA X 50</t>
  </si>
  <si>
    <t>COLOR LARGO X12 ECCO TUCAN</t>
  </si>
  <si>
    <t>COLOR CORTO X 12 ECCO TUCAN</t>
  </si>
  <si>
    <t>SACAPUNTA MAPED CONEJITO INNOVATION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</si>
  <si>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</si>
  <si>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</si>
  <si>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</si>
  <si>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</si>
  <si>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</si>
  <si>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</si>
  <si>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</si>
  <si>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</si>
  <si>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</si>
  <si>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</si>
  <si>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</si>
  <si>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</si>
  <si>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</si>
  <si>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</si>
  <si>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</si>
  <si>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</si>
  <si>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</si>
  <si>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</si>
  <si>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</si>
  <si>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</si>
  <si>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</si>
  <si>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</si>
  <si>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</si>
  <si>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</si>
  <si>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</si>
  <si>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</si>
  <si>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</si>
  <si>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DIECISIETE 49/100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</si>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</sst>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0.85</v>
      </c>
      <c r="F16" s="11">
        <f>B16*E16</f>
        <v>8.5</v>
      </c>
    </row>
    <row r="17" spans="1:6">
      <c r="A17" s="9">
        <v>2</v>
      </c>
      <c r="B17" s="9">
        <v>7</v>
      </c>
      <c r="C17" s="9"/>
      <c r="D17" s="36" t="s">
        <v>19</v>
      </c>
      <c r="E17" s="39">
        <v>2.25</v>
      </c>
      <c r="F17" s="11">
        <f>B17*E17</f>
        <v>15.75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0.75</v>
      </c>
      <c r="F18" s="11">
        <f>B18*E18</f>
        <v>7.5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0.75</v>
      </c>
      <c r="F19" s="11">
        <f>B19*E19</f>
        <v>7.5</v>
      </c>
    </row>
    <row r="20" spans="1:6">
      <c r="A20" s="9">
        <v>5</v>
      </c>
      <c r="B20" s="9">
        <v>36</v>
      </c>
      <c r="C20" s="9"/>
      <c r="D20" s="36" t="s">
        <v>22</v>
      </c>
      <c r="E20" s="39">
        <v>1</v>
      </c>
      <c r="F20" s="11">
        <f>B20*E20</f>
        <v>36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2.8</v>
      </c>
      <c r="F21" s="11">
        <f>B21*E21</f>
        <v>8.4</v>
      </c>
    </row>
    <row r="22" spans="1:6">
      <c r="A22" s="9">
        <v>7</v>
      </c>
      <c r="B22" s="9">
        <v>30</v>
      </c>
      <c r="C22" s="9"/>
      <c r="D22" s="36" t="s">
        <v>24</v>
      </c>
      <c r="E22" s="39">
        <v>0.2</v>
      </c>
      <c r="F22" s="11">
        <f>B22*E22</f>
        <v>6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0.6</v>
      </c>
      <c r="F23" s="11">
        <f>B23*E23</f>
        <v>2.4</v>
      </c>
    </row>
    <row r="24" spans="1:6">
      <c r="A24" s="9">
        <v>9</v>
      </c>
      <c r="B24" s="9">
        <v>5</v>
      </c>
      <c r="C24" s="9"/>
      <c r="D24" s="36" t="s">
        <v>26</v>
      </c>
      <c r="E24" s="39">
        <v>1</v>
      </c>
      <c r="F24" s="11">
        <f>B24*E24</f>
        <v>5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0.45</v>
      </c>
      <c r="F25" s="11">
        <f>B25*E25</f>
        <v>1.8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1.25</v>
      </c>
      <c r="F26" s="11">
        <f>B26*E26</f>
        <v>3.75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1.67</v>
      </c>
      <c r="F27" s="11">
        <f>B27*E27</f>
        <v>5.01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1.3</v>
      </c>
      <c r="F28" s="11">
        <f>B28*E28</f>
        <v>3.9</v>
      </c>
    </row>
    <row r="29" spans="1:6">
      <c r="A29" s="9">
        <v>14</v>
      </c>
      <c r="B29" s="9">
        <v>3</v>
      </c>
      <c r="C29" s="9"/>
      <c r="D29" s="36" t="s">
        <v>31</v>
      </c>
      <c r="E29" s="39">
        <v>0.76</v>
      </c>
      <c r="F29" s="11">
        <f>B29*E29</f>
        <v>2.28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1.85</v>
      </c>
      <c r="F30" s="11">
        <f>B30*E30</f>
        <v>3.7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117.49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004301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CUBO RUBIK</v>
      </c>
      <c r="E58" s="37">
        <f>E16</f>
        <v>0.85</v>
      </c>
      <c r="F58" s="11">
        <f>B58*E58</f>
        <v>8.5</v>
      </c>
    </row>
    <row r="59" spans="1:6">
      <c r="A59" s="8">
        <f>A17</f>
        <v>2</v>
      </c>
      <c r="B59" s="8">
        <f>B17</f>
        <v>7</v>
      </c>
      <c r="C59" s="8">
        <f>C17</f>
        <v/>
      </c>
      <c r="D59" s="35" t="str">
        <f>D17</f>
        <v>DICCIONARIO ING/ESPAÑOL CHICAGO</v>
      </c>
      <c r="E59" s="37">
        <f>E17</f>
        <v>2.25</v>
      </c>
      <c r="F59" s="11">
        <f>B59*E59</f>
        <v>15.75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BORRADOR CAMBIABLE CON AROMA BENSIA</v>
      </c>
      <c r="E60" s="37">
        <f>E18</f>
        <v>0.75</v>
      </c>
      <c r="F60" s="11">
        <f>B60*E60</f>
        <v>7.5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BOLSA P/REGALO MED. METALIZADA</v>
      </c>
      <c r="E61" s="37">
        <f>E19</f>
        <v>0.75</v>
      </c>
      <c r="F61" s="11">
        <f>B61*E61</f>
        <v>7.5</v>
      </c>
    </row>
    <row r="62" spans="1:6">
      <c r="A62" s="8">
        <f>A20</f>
        <v>5</v>
      </c>
      <c r="B62" s="8">
        <f>B20</f>
        <v>36</v>
      </c>
      <c r="C62" s="8">
        <f>C20</f>
        <v/>
      </c>
      <c r="D62" s="35" t="str">
        <f>D20</f>
        <v>PLUMON ACRIL. 509 ARTLINE</v>
      </c>
      <c r="E62" s="37">
        <f>E20</f>
        <v>1</v>
      </c>
      <c r="F62" s="11">
        <f>B62*E62</f>
        <v>36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ALMOHADILLA NO. 1 ARTLINE</v>
      </c>
      <c r="E63" s="37">
        <f>E21</f>
        <v>2.8</v>
      </c>
      <c r="F63" s="11">
        <f>B63*E63</f>
        <v>8.4</v>
      </c>
    </row>
    <row r="64" spans="1:6">
      <c r="A64" s="8">
        <f>A22</f>
        <v>7</v>
      </c>
      <c r="B64" s="8">
        <f>B22</f>
        <v>30</v>
      </c>
      <c r="C64" s="8">
        <f>C22</f>
        <v/>
      </c>
      <c r="D64" s="35" t="str">
        <f>D22</f>
        <v>PLIEGO PAPEL CRESPON GEN.</v>
      </c>
      <c r="E64" s="37">
        <f>E22</f>
        <v>0.2</v>
      </c>
      <c r="F64" s="11">
        <f>B64*E64</f>
        <v>6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POSTER CIVICO Y PROCERES 1/8</v>
      </c>
      <c r="E65" s="37">
        <f>E23</f>
        <v>0.6</v>
      </c>
      <c r="F65" s="11">
        <f>B65*E65</f>
        <v>2.4</v>
      </c>
    </row>
    <row r="66" spans="1:6">
      <c r="A66" s="8">
        <f>A24</f>
        <v>9</v>
      </c>
      <c r="B66" s="8">
        <f>B24</f>
        <v>5</v>
      </c>
      <c r="C66" s="8">
        <f>C24</f>
        <v/>
      </c>
      <c r="D66" s="35" t="str">
        <f>D24</f>
        <v>LAMINA GRANDE INDEPENDENCIA</v>
      </c>
      <c r="E66" s="37">
        <f>E24</f>
        <v>1</v>
      </c>
      <c r="F66" s="11">
        <f>B66*E66</f>
        <v>5</v>
      </c>
    </row>
    <row r="67" spans="1:6">
      <c r="A67" s="8">
        <f>A25</f>
        <v>10</v>
      </c>
      <c r="B67" s="8">
        <f>B25</f>
        <v>4</v>
      </c>
      <c r="C67" s="8">
        <f>C25</f>
        <v/>
      </c>
      <c r="D67" s="35" t="str">
        <f>D25</f>
        <v>RECIBO BOND VALOR</v>
      </c>
      <c r="E67" s="37">
        <f>E25</f>
        <v>0.45</v>
      </c>
      <c r="F67" s="11">
        <f>B67*E67</f>
        <v>1.8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CUBO ARMABLE PEQ</v>
      </c>
      <c r="E68" s="37">
        <f>E26</f>
        <v>1.25</v>
      </c>
      <c r="F68" s="11">
        <f>B68*E68</f>
        <v>3.75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VEJIGA # 8 LISA X 50</v>
      </c>
      <c r="E69" s="37">
        <f>E27</f>
        <v>1.67</v>
      </c>
      <c r="F69" s="11">
        <f>B69*E69</f>
        <v>5.01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COLOR LARGO X12 ECCO TUCAN</v>
      </c>
      <c r="E70" s="37">
        <f>E28</f>
        <v>1.3</v>
      </c>
      <c r="F70" s="11">
        <f>B70*E70</f>
        <v>3.9</v>
      </c>
    </row>
    <row r="71" spans="1:6">
      <c r="A71" s="8">
        <f>A29</f>
        <v>14</v>
      </c>
      <c r="B71" s="8">
        <f>B29</f>
        <v>3</v>
      </c>
      <c r="C71" s="8">
        <f>C29</f>
        <v/>
      </c>
      <c r="D71" s="35" t="str">
        <f>D29</f>
        <v>COLOR CORTO X 12 ECCO TUCAN</v>
      </c>
      <c r="E71" s="37">
        <f>E29</f>
        <v>0.76</v>
      </c>
      <c r="F71" s="11">
        <f>B71*E71</f>
        <v>2.28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SACAPUNTA MAPED CONEJITO INNOVATION</v>
      </c>
      <c r="E72" s="37">
        <f>E30</f>
        <v>1.85</v>
      </c>
      <c r="F72" s="11">
        <f>B72*E72</f>
        <v>3.7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117.49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004301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CUBO RUBIK</v>
      </c>
      <c r="E109" s="37">
        <f>E16</f>
        <v>0.85</v>
      </c>
      <c r="F109" s="11">
        <f>B109*E109</f>
        <v>8.5</v>
      </c>
    </row>
    <row r="110" spans="1:6">
      <c r="A110" s="8">
        <f>A17</f>
        <v>2</v>
      </c>
      <c r="B110" s="8">
        <f>B17</f>
        <v>7</v>
      </c>
      <c r="C110" s="8">
        <f>C17</f>
        <v/>
      </c>
      <c r="D110" s="35" t="str">
        <f>D17</f>
        <v>DICCIONARIO ING/ESPAÑOL CHICAGO</v>
      </c>
      <c r="E110" s="37">
        <f>E17</f>
        <v>2.25</v>
      </c>
      <c r="F110" s="11">
        <f>B110*E110</f>
        <v>15.75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BORRADOR CAMBIABLE CON AROMA BENSIA</v>
      </c>
      <c r="E111" s="37">
        <f>E18</f>
        <v>0.75</v>
      </c>
      <c r="F111" s="11">
        <f>B111*E111</f>
        <v>7.5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BOLSA P/REGALO MED. METALIZADA</v>
      </c>
      <c r="E112" s="37">
        <f>E19</f>
        <v>0.75</v>
      </c>
      <c r="F112" s="11">
        <f>B112*E112</f>
        <v>7.5</v>
      </c>
    </row>
    <row r="113" spans="1:6">
      <c r="A113" s="8">
        <f>A20</f>
        <v>5</v>
      </c>
      <c r="B113" s="8">
        <f>B20</f>
        <v>36</v>
      </c>
      <c r="C113" s="8">
        <f>C20</f>
        <v/>
      </c>
      <c r="D113" s="35" t="str">
        <f>D20</f>
        <v>PLUMON ACRIL. 509 ARTLINE</v>
      </c>
      <c r="E113" s="37">
        <f>E20</f>
        <v>1</v>
      </c>
      <c r="F113" s="11">
        <f>B113*E113</f>
        <v>36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ALMOHADILLA NO. 1 ARTLINE</v>
      </c>
      <c r="E114" s="37">
        <f>E21</f>
        <v>2.8</v>
      </c>
      <c r="F114" s="11">
        <f>B114*E114</f>
        <v>8.4</v>
      </c>
    </row>
    <row r="115" spans="1:6">
      <c r="A115" s="8">
        <f>A22</f>
        <v>7</v>
      </c>
      <c r="B115" s="8">
        <f>B22</f>
        <v>30</v>
      </c>
      <c r="C115" s="8">
        <f>C22</f>
        <v/>
      </c>
      <c r="D115" s="35" t="str">
        <f>D22</f>
        <v>PLIEGO PAPEL CRESPON GEN.</v>
      </c>
      <c r="E115" s="37">
        <f>E22</f>
        <v>0.2</v>
      </c>
      <c r="F115" s="11">
        <f>B115*E115</f>
        <v>6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POSTER CIVICO Y PROCERES 1/8</v>
      </c>
      <c r="E116" s="37">
        <f>E23</f>
        <v>0.6</v>
      </c>
      <c r="F116" s="11">
        <f>B116*E116</f>
        <v>2.4</v>
      </c>
    </row>
    <row r="117" spans="1:6">
      <c r="A117" s="8">
        <f>A24</f>
        <v>9</v>
      </c>
      <c r="B117" s="8">
        <f>B24</f>
        <v>5</v>
      </c>
      <c r="C117" s="8">
        <f>C24</f>
        <v/>
      </c>
      <c r="D117" s="35" t="str">
        <f>D24</f>
        <v>LAMINA GRANDE INDEPENDENCIA</v>
      </c>
      <c r="E117" s="37">
        <f>E24</f>
        <v>1</v>
      </c>
      <c r="F117" s="11">
        <f>B117*E117</f>
        <v>5</v>
      </c>
    </row>
    <row r="118" spans="1:6">
      <c r="A118" s="8">
        <f>A25</f>
        <v>10</v>
      </c>
      <c r="B118" s="8">
        <f>B25</f>
        <v>4</v>
      </c>
      <c r="C118" s="8">
        <f>C25</f>
        <v/>
      </c>
      <c r="D118" s="35" t="str">
        <f>D25</f>
        <v>RECIBO BOND VALOR</v>
      </c>
      <c r="E118" s="37">
        <f>E25</f>
        <v>0.45</v>
      </c>
      <c r="F118" s="11">
        <f>B118*E118</f>
        <v>1.8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CUBO ARMABLE PEQ</v>
      </c>
      <c r="E119" s="37">
        <f>E26</f>
        <v>1.25</v>
      </c>
      <c r="F119" s="11">
        <f>B119*E119</f>
        <v>3.75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VEJIGA # 8 LISA X 50</v>
      </c>
      <c r="E120" s="37">
        <f>E27</f>
        <v>1.67</v>
      </c>
      <c r="F120" s="11">
        <f>B120*E120</f>
        <v>5.01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COLOR LARGO X12 ECCO TUCAN</v>
      </c>
      <c r="E121" s="37">
        <f>E28</f>
        <v>1.3</v>
      </c>
      <c r="F121" s="11">
        <f>B121*E121</f>
        <v>3.9</v>
      </c>
    </row>
    <row r="122" spans="1:6">
      <c r="A122" s="8">
        <f>A29</f>
        <v>14</v>
      </c>
      <c r="B122" s="8">
        <f>B29</f>
        <v>3</v>
      </c>
      <c r="C122" s="8">
        <f>C29</f>
        <v/>
      </c>
      <c r="D122" s="35" t="str">
        <f>D29</f>
        <v>COLOR CORTO X 12 ECCO TUCAN</v>
      </c>
      <c r="E122" s="37">
        <f>E29</f>
        <v>0.76</v>
      </c>
      <c r="F122" s="11">
        <f>B122*E122</f>
        <v>2.28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SACAPUNTA MAPED CONEJITO INNOVATION</v>
      </c>
      <c r="E123" s="37">
        <f>E30</f>
        <v>1.85</v>
      </c>
      <c r="F123" s="11">
        <f>B123*E123</f>
        <v>3.7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117.49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