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<sst xmlns="http://schemas.openxmlformats.org/spreadsheetml/2006/main" uniqueCount="67">
  <si>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</si>
  <si>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</si>
  <si>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</si>
  <si>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</si>
  <si>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004308</t>
  </si>
  <si>
    <t>CONSEJO DIRECTIVO ESCOLAR</t>
  </si>
  <si>
    <t>Santa Ana, 21 de noviembre de 2019</t>
  </si>
  <si>
    <t>Nombre de la institucion:</t>
  </si>
  <si>
    <t xml:space="preserve">C.D.E.  C.E. CANTON LA JOYA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</si>
  <si>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</si>
  <si>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</si>
  <si>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</si>
  <si>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</si>
  <si>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</si>
  <si>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</si>
  <si>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</si>
  <si>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</si>
  <si>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</si>
  <si>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SET DE PINCEL MIXTO X6 TUCAN</t>
  </si>
  <si>
    <t>PLIEGO PAPEL REGALO CIFGA</t>
  </si>
  <si>
    <t>PORTALAPIZ TRADICIONAL ESTAMPADO SAMBA</t>
  </si>
  <si>
    <t>COLOR LARGO 12/24 TRIANGULAR MAPED</t>
  </si>
  <si>
    <t>COLOR LARGO X12 TRIANG. 4MM ARTESCO</t>
  </si>
  <si>
    <t>COLOR X36 TRIANGULAR MAPED</t>
  </si>
  <si>
    <t>ROMPECABEZAS CARTON GRANDE CHINO</t>
  </si>
  <si>
    <t>ROMPECABEZAS CARTON  PEQUEÑO 72 PZS CHINO</t>
  </si>
  <si>
    <t>BOLIGRAFO Z-1 0.7 ZEBRA</t>
  </si>
  <si>
    <t>BORRADOR GOMA  GRANDE ARTESCO</t>
  </si>
  <si>
    <t>SACAPUNTA MAPED CONEJITO INNOVATION</t>
  </si>
  <si>
    <t>SACAPUNTA RANITA MAPED</t>
  </si>
  <si>
    <t>SACAPUNTA PLASTICA RECTANGULAR TUCAN</t>
  </si>
  <si>
    <t>TEMPERA ACRILICA ARTIS COLORES BRILLANTES</t>
  </si>
  <si>
    <t>SET DE BOLIG. STABILO X6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</si>
  <si>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</si>
  <si>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</si>
  <si>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</si>
  <si>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</si>
  <si>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</si>
  <si>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</si>
  <si>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</si>
  <si>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</si>
  <si>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</si>
  <si>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</si>
  <si>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</si>
  <si>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</si>
  <si>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</si>
  <si>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</si>
  <si>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</si>
  <si>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</si>
  <si>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</si>
  <si>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</si>
  <si>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</si>
  <si>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</si>
  <si>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</si>
  <si>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</si>
  <si>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</si>
  <si>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</si>
  <si>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</si>
  <si>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</si>
  <si>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</si>
  <si>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UN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</si>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</sst>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2.25</v>
      </c>
      <c r="F16" s="11">
        <f>B16*E16</f>
        <v>6.75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0.2</v>
      </c>
      <c r="F17" s="11">
        <f>B17*E17</f>
        <v>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</v>
      </c>
      <c r="F18" s="11">
        <f>B18*E18</f>
        <v>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3.6</v>
      </c>
      <c r="F19" s="11">
        <f>B19*E19</f>
        <v>3.6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2.95</v>
      </c>
      <c r="F20" s="11">
        <f>B20*E20</f>
        <v>2.95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9.5</v>
      </c>
      <c r="F21" s="11">
        <f>B21*E21</f>
        <v>9.5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1.1</v>
      </c>
      <c r="F22" s="11">
        <f>B22*E22</f>
        <v>3.3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0.75</v>
      </c>
      <c r="F23" s="11">
        <f>B23*E23</f>
        <v>1.5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0.95</v>
      </c>
      <c r="F24" s="11">
        <f>B24*E24</f>
        <v>2.85</v>
      </c>
    </row>
    <row r="25" spans="1:6">
      <c r="A25" s="9">
        <v>10</v>
      </c>
      <c r="B25" s="9">
        <v>8</v>
      </c>
      <c r="C25" s="9"/>
      <c r="D25" s="36" t="s">
        <v>27</v>
      </c>
      <c r="E25" s="39">
        <v>0.35</v>
      </c>
      <c r="F25" s="11">
        <f>B25*E25</f>
        <v>2.8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2.25</v>
      </c>
      <c r="F26" s="11">
        <f>B26*E26</f>
        <v>2.25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2</v>
      </c>
      <c r="F27" s="11">
        <f>B27*E27</f>
        <v>2</v>
      </c>
    </row>
    <row r="28" spans="1:6">
      <c r="A28" s="9">
        <v>13</v>
      </c>
      <c r="B28" s="9">
        <v>10</v>
      </c>
      <c r="C28" s="9"/>
      <c r="D28" s="36" t="s">
        <v>30</v>
      </c>
      <c r="E28" s="39">
        <v>0.15</v>
      </c>
      <c r="F28" s="11">
        <f>B28*E28</f>
        <v>1.5</v>
      </c>
    </row>
    <row r="29" spans="1:6">
      <c r="A29" s="9">
        <v>14</v>
      </c>
      <c r="B29" s="9">
        <v>4</v>
      </c>
      <c r="C29" s="9"/>
      <c r="D29" s="36" t="s">
        <v>31</v>
      </c>
      <c r="E29" s="39">
        <v>4</v>
      </c>
      <c r="F29" s="11">
        <f>B29*E29</f>
        <v>16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2.35</v>
      </c>
      <c r="F30" s="11">
        <f>B30*E30</f>
        <v>2.35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61.35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004308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 C.E. CANTON LA JOYA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SET DE PINCEL MIXTO X6 TUCAN</v>
      </c>
      <c r="E58" s="37">
        <f>E16</f>
        <v>2.25</v>
      </c>
      <c r="F58" s="11">
        <f>B58*E58</f>
        <v>6.75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PLIEGO PAPEL REGALO CIFGA</v>
      </c>
      <c r="E59" s="37">
        <f>E17</f>
        <v>0.2</v>
      </c>
      <c r="F59" s="11">
        <f>B59*E59</f>
        <v>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PORTALAPIZ TRADICIONAL ESTAMPADO SAMBA</v>
      </c>
      <c r="E60" s="37">
        <f>E18</f>
        <v>2</v>
      </c>
      <c r="F60" s="11">
        <f>B60*E60</f>
        <v>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COLOR LARGO 12/24 TRIANGULAR MAPED</v>
      </c>
      <c r="E61" s="37">
        <f>E19</f>
        <v>3.6</v>
      </c>
      <c r="F61" s="11">
        <f>B61*E61</f>
        <v>3.6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COLOR LARGO X12 TRIANG. 4MM ARTESCO</v>
      </c>
      <c r="E62" s="37">
        <f>E20</f>
        <v>2.95</v>
      </c>
      <c r="F62" s="11">
        <f>B62*E62</f>
        <v>2.95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COLOR X36 TRIANGULAR MAPED</v>
      </c>
      <c r="E63" s="37">
        <f>E21</f>
        <v>9.5</v>
      </c>
      <c r="F63" s="11">
        <f>B63*E63</f>
        <v>9.5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ROMPECABEZAS CARTON GRANDE CHINO</v>
      </c>
      <c r="E64" s="37">
        <f>E22</f>
        <v>1.1</v>
      </c>
      <c r="F64" s="11">
        <f>B64*E64</f>
        <v>3.3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ROMPECABEZAS CARTON  PEQUEÑO 72 PZS CHINO</v>
      </c>
      <c r="E65" s="37">
        <f>E23</f>
        <v>0.75</v>
      </c>
      <c r="F65" s="11">
        <f>B65*E65</f>
        <v>1.5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BOLIGRAFO Z-1 0.7 ZEBRA</v>
      </c>
      <c r="E66" s="37">
        <f>E24</f>
        <v>0.95</v>
      </c>
      <c r="F66" s="11">
        <f>B66*E66</f>
        <v>2.85</v>
      </c>
    </row>
    <row r="67" spans="1:6">
      <c r="A67" s="8">
        <f>A25</f>
        <v>10</v>
      </c>
      <c r="B67" s="8">
        <f>B25</f>
        <v>8</v>
      </c>
      <c r="C67" s="8">
        <f>C25</f>
        <v/>
      </c>
      <c r="D67" s="35" t="str">
        <f>D25</f>
        <v>BORRADOR GOMA  GRANDE ARTESCO</v>
      </c>
      <c r="E67" s="37">
        <f>E25</f>
        <v>0.35</v>
      </c>
      <c r="F67" s="11">
        <f>B67*E67</f>
        <v>2.8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SACAPUNTA MAPED CONEJITO INNOVATION</v>
      </c>
      <c r="E68" s="37">
        <f>E26</f>
        <v>2.25</v>
      </c>
      <c r="F68" s="11">
        <f>B68*E68</f>
        <v>2.25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SACAPUNTA RANITA MAPED</v>
      </c>
      <c r="E69" s="37">
        <f>E27</f>
        <v>2</v>
      </c>
      <c r="F69" s="11">
        <f>B69*E69</f>
        <v>2</v>
      </c>
    </row>
    <row r="70" spans="1:6">
      <c r="A70" s="8">
        <f>A28</f>
        <v>13</v>
      </c>
      <c r="B70" s="8">
        <f>B28</f>
        <v>10</v>
      </c>
      <c r="C70" s="8">
        <f>C28</f>
        <v/>
      </c>
      <c r="D70" s="35" t="str">
        <f>D28</f>
        <v>SACAPUNTA PLASTICA RECTANGULAR TUCAN</v>
      </c>
      <c r="E70" s="37">
        <f>E28</f>
        <v>0.15</v>
      </c>
      <c r="F70" s="11">
        <f>B70*E70</f>
        <v>1.5</v>
      </c>
    </row>
    <row r="71" spans="1:6">
      <c r="A71" s="8">
        <f>A29</f>
        <v>14</v>
      </c>
      <c r="B71" s="8">
        <f>B29</f>
        <v>4</v>
      </c>
      <c r="C71" s="8">
        <f>C29</f>
        <v/>
      </c>
      <c r="D71" s="35" t="str">
        <f>D29</f>
        <v>TEMPERA ACRILICA ARTIS COLORES BRILLANTES</v>
      </c>
      <c r="E71" s="37">
        <f>E29</f>
        <v>4</v>
      </c>
      <c r="F71" s="11">
        <f>B71*E71</f>
        <v>16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SET DE BOLIG. STABILO X6</v>
      </c>
      <c r="E72" s="37">
        <f>E30</f>
        <v>2.35</v>
      </c>
      <c r="F72" s="11">
        <f>B72*E72</f>
        <v>2.35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61.35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004308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 C.E. CANTON LA JOYA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SET DE PINCEL MIXTO X6 TUCAN</v>
      </c>
      <c r="E109" s="37">
        <f>E16</f>
        <v>2.25</v>
      </c>
      <c r="F109" s="11">
        <f>B109*E109</f>
        <v>6.75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PLIEGO PAPEL REGALO CIFGA</v>
      </c>
      <c r="E110" s="37">
        <f>E17</f>
        <v>0.2</v>
      </c>
      <c r="F110" s="11">
        <f>B110*E110</f>
        <v>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PORTALAPIZ TRADICIONAL ESTAMPADO SAMBA</v>
      </c>
      <c r="E111" s="37">
        <f>E18</f>
        <v>2</v>
      </c>
      <c r="F111" s="11">
        <f>B111*E111</f>
        <v>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COLOR LARGO 12/24 TRIANGULAR MAPED</v>
      </c>
      <c r="E112" s="37">
        <f>E19</f>
        <v>3.6</v>
      </c>
      <c r="F112" s="11">
        <f>B112*E112</f>
        <v>3.6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COLOR LARGO X12 TRIANG. 4MM ARTESCO</v>
      </c>
      <c r="E113" s="37">
        <f>E20</f>
        <v>2.95</v>
      </c>
      <c r="F113" s="11">
        <f>B113*E113</f>
        <v>2.95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COLOR X36 TRIANGULAR MAPED</v>
      </c>
      <c r="E114" s="37">
        <f>E21</f>
        <v>9.5</v>
      </c>
      <c r="F114" s="11">
        <f>B114*E114</f>
        <v>9.5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ROMPECABEZAS CARTON GRANDE CHINO</v>
      </c>
      <c r="E115" s="37">
        <f>E22</f>
        <v>1.1</v>
      </c>
      <c r="F115" s="11">
        <f>B115*E115</f>
        <v>3.3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ROMPECABEZAS CARTON  PEQUEÑO 72 PZS CHINO</v>
      </c>
      <c r="E116" s="37">
        <f>E23</f>
        <v>0.75</v>
      </c>
      <c r="F116" s="11">
        <f>B116*E116</f>
        <v>1.5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BOLIGRAFO Z-1 0.7 ZEBRA</v>
      </c>
      <c r="E117" s="37">
        <f>E24</f>
        <v>0.95</v>
      </c>
      <c r="F117" s="11">
        <f>B117*E117</f>
        <v>2.85</v>
      </c>
    </row>
    <row r="118" spans="1:6">
      <c r="A118" s="8">
        <f>A25</f>
        <v>10</v>
      </c>
      <c r="B118" s="8">
        <f>B25</f>
        <v>8</v>
      </c>
      <c r="C118" s="8">
        <f>C25</f>
        <v/>
      </c>
      <c r="D118" s="35" t="str">
        <f>D25</f>
        <v>BORRADOR GOMA  GRANDE ARTESCO</v>
      </c>
      <c r="E118" s="37">
        <f>E25</f>
        <v>0.35</v>
      </c>
      <c r="F118" s="11">
        <f>B118*E118</f>
        <v>2.8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SACAPUNTA MAPED CONEJITO INNOVATION</v>
      </c>
      <c r="E119" s="37">
        <f>E26</f>
        <v>2.25</v>
      </c>
      <c r="F119" s="11">
        <f>B119*E119</f>
        <v>2.25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SACAPUNTA RANITA MAPED</v>
      </c>
      <c r="E120" s="37">
        <f>E27</f>
        <v>2</v>
      </c>
      <c r="F120" s="11">
        <f>B120*E120</f>
        <v>2</v>
      </c>
    </row>
    <row r="121" spans="1:6">
      <c r="A121" s="8">
        <f>A28</f>
        <v>13</v>
      </c>
      <c r="B121" s="8">
        <f>B28</f>
        <v>10</v>
      </c>
      <c r="C121" s="8">
        <f>C28</f>
        <v/>
      </c>
      <c r="D121" s="35" t="str">
        <f>D28</f>
        <v>SACAPUNTA PLASTICA RECTANGULAR TUCAN</v>
      </c>
      <c r="E121" s="37">
        <f>E28</f>
        <v>0.15</v>
      </c>
      <c r="F121" s="11">
        <f>B121*E121</f>
        <v>1.5</v>
      </c>
    </row>
    <row r="122" spans="1:6">
      <c r="A122" s="8">
        <f>A29</f>
        <v>14</v>
      </c>
      <c r="B122" s="8">
        <f>B29</f>
        <v>4</v>
      </c>
      <c r="C122" s="8">
        <f>C29</f>
        <v/>
      </c>
      <c r="D122" s="35" t="str">
        <f>D29</f>
        <v>TEMPERA ACRILICA ARTIS COLORES BRILLANTES</v>
      </c>
      <c r="E122" s="37">
        <f>E29</f>
        <v>4</v>
      </c>
      <c r="F122" s="11">
        <f>B122*E122</f>
        <v>16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SET DE BOLIG. STABILO X6</v>
      </c>
      <c r="E123" s="37">
        <f>E30</f>
        <v>2.35</v>
      </c>
      <c r="F123" s="11">
        <f>B123*E123</f>
        <v>2.35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61.35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