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<sst xmlns="http://schemas.openxmlformats.org/spreadsheetml/2006/main" uniqueCount="64">
  <si>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</si>
  <si>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</si>
  <si>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</si>
  <si>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</si>
  <si>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004459</t>
  </si>
  <si>
    <t>CONSEJO DIRECTIVO ESCOLAR</t>
  </si>
  <si>
    <t>Santa Ana, 02 de diciembre de 2019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</si>
  <si>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</si>
  <si>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</si>
  <si>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</si>
  <si>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</si>
  <si>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</si>
  <si>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</si>
  <si>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</si>
  <si>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</si>
  <si>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</si>
  <si>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</si>
  <si>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</si>
  <si>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11 METALIZADA X 50</t>
  </si>
  <si>
    <t>ALFILER X100 DE COLOR</t>
  </si>
  <si>
    <t>PLIEGO FOAMY C/BRILLO S/ADH. LARGO TUCAN.</t>
  </si>
  <si>
    <t>SACAPUNTA CROC CROC MAPED GUSANITO</t>
  </si>
  <si>
    <t>BORRADOR MEDIANO FACELA</t>
  </si>
  <si>
    <t>LAPIZ TRIANGULAR Y-PLUS</t>
  </si>
  <si>
    <t>BORRADOR CAMBIABLE CON AROMA BENSIA</t>
  </si>
  <si>
    <t>SACAPUNTA METALICA MAPED SATELITE</t>
  </si>
  <si>
    <t>CORRECTOR T/LAPIZ CONQUISTADOR</t>
  </si>
  <si>
    <t>BOLIGRAFO BORRABLE PILOT FRIXION</t>
  </si>
  <si>
    <t>HOJA CARTULINA FABRIANO T/C</t>
  </si>
  <si>
    <t>PIZARRA ACRIL. PEQ. 21.5 X 29 CM.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</si>
  <si>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</si>
  <si>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</si>
  <si>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</si>
  <si>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</si>
  <si>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</si>
  <si>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</si>
  <si>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</si>
  <si>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</si>
  <si>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</si>
  <si>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</si>
  <si>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</si>
  <si>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</si>
  <si>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</si>
  <si>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</si>
  <si>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</si>
  <si>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</si>
  <si>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</si>
  <si>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</si>
  <si>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</si>
  <si>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</si>
  <si>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</si>
  <si>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</si>
  <si>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</si>
  <si>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</si>
  <si>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</si>
  <si>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</si>
  <si>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</si>
  <si>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TRES 94/100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</si>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</sst>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4.25</v>
      </c>
      <c r="F16" s="11">
        <f>B16*E16</f>
        <v>8.5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</v>
      </c>
      <c r="F17" s="11">
        <f>B17*E17</f>
        <v>2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2</v>
      </c>
      <c r="F18" s="11">
        <f>B18*E18</f>
        <v>8</v>
      </c>
    </row>
    <row r="19" spans="1:6">
      <c r="A19" s="9">
        <v>4</v>
      </c>
      <c r="B19" s="9">
        <v>11</v>
      </c>
      <c r="C19" s="9"/>
      <c r="D19" s="36" t="s">
        <v>21</v>
      </c>
      <c r="E19" s="39">
        <v>1.7</v>
      </c>
      <c r="F19" s="11">
        <f>B19*E19</f>
        <v>18.7</v>
      </c>
    </row>
    <row r="20" spans="1:6">
      <c r="A20" s="9">
        <v>5</v>
      </c>
      <c r="B20" s="9">
        <v>11</v>
      </c>
      <c r="C20" s="9"/>
      <c r="D20" s="36" t="s">
        <v>22</v>
      </c>
      <c r="E20" s="39">
        <v>0.38</v>
      </c>
      <c r="F20" s="11">
        <f>B20*E20</f>
        <v>4.18</v>
      </c>
    </row>
    <row r="21" spans="1:6">
      <c r="A21" s="9">
        <v>6</v>
      </c>
      <c r="B21" s="9">
        <v>11</v>
      </c>
      <c r="C21" s="9"/>
      <c r="D21" s="36" t="s">
        <v>23</v>
      </c>
      <c r="E21" s="39">
        <v>0.22</v>
      </c>
      <c r="F21" s="11">
        <f>B21*E21</f>
        <v>2.42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1</v>
      </c>
      <c r="F22" s="11">
        <f>B22*E22</f>
        <v>4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0.7</v>
      </c>
      <c r="F23" s="11">
        <f>B23*E23</f>
        <v>2.8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>B24*E24</f>
        <v>4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2.2</v>
      </c>
      <c r="F25" s="11">
        <f>B25*E25</f>
        <v>6.6</v>
      </c>
    </row>
    <row r="26" spans="1:6">
      <c r="A26" s="9">
        <v>11</v>
      </c>
      <c r="B26" s="9">
        <v>22</v>
      </c>
      <c r="C26" s="9"/>
      <c r="D26" s="36" t="s">
        <v>28</v>
      </c>
      <c r="E26" s="39">
        <v>0.22</v>
      </c>
      <c r="F26" s="11">
        <f>B26*E26</f>
        <v>4.84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3.95</v>
      </c>
      <c r="F27" s="11">
        <f>B27*E27</f>
        <v>7.9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73.94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004459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VEJIGA # 11 METALIZADA X 50</v>
      </c>
      <c r="E58" s="37">
        <f>E16</f>
        <v>4.25</v>
      </c>
      <c r="F58" s="11">
        <f>B58*E58</f>
        <v>8.5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ALFILER X100 DE COLOR</v>
      </c>
      <c r="E59" s="37">
        <f>E17</f>
        <v>1</v>
      </c>
      <c r="F59" s="11">
        <f>B59*E59</f>
        <v>2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PLIEGO FOAMY C/BRILLO S/ADH. LARGO TUCAN.</v>
      </c>
      <c r="E60" s="37">
        <f>E18</f>
        <v>2</v>
      </c>
      <c r="F60" s="11">
        <f>B60*E60</f>
        <v>8</v>
      </c>
    </row>
    <row r="61" spans="1:6">
      <c r="A61" s="8">
        <f>A19</f>
        <v>4</v>
      </c>
      <c r="B61" s="8">
        <f>B19</f>
        <v>11</v>
      </c>
      <c r="C61" s="8">
        <f>C19</f>
        <v/>
      </c>
      <c r="D61" s="35" t="str">
        <f>D19</f>
        <v>SACAPUNTA CROC CROC MAPED GUSANITO</v>
      </c>
      <c r="E61" s="37">
        <f>E19</f>
        <v>1.7</v>
      </c>
      <c r="F61" s="11">
        <f>B61*E61</f>
        <v>18.7</v>
      </c>
    </row>
    <row r="62" spans="1:6">
      <c r="A62" s="8">
        <f>A20</f>
        <v>5</v>
      </c>
      <c r="B62" s="8">
        <f>B20</f>
        <v>11</v>
      </c>
      <c r="C62" s="8">
        <f>C20</f>
        <v/>
      </c>
      <c r="D62" s="35" t="str">
        <f>D20</f>
        <v>BORRADOR MEDIANO FACELA</v>
      </c>
      <c r="E62" s="37">
        <f>E20</f>
        <v>0.38</v>
      </c>
      <c r="F62" s="11">
        <f>B62*E62</f>
        <v>4.18</v>
      </c>
    </row>
    <row r="63" spans="1:6">
      <c r="A63" s="8">
        <f>A21</f>
        <v>6</v>
      </c>
      <c r="B63" s="8">
        <f>B21</f>
        <v>11</v>
      </c>
      <c r="C63" s="8">
        <f>C21</f>
        <v/>
      </c>
      <c r="D63" s="35" t="str">
        <f>D21</f>
        <v>LAPIZ TRIANGULAR Y-PLUS</v>
      </c>
      <c r="E63" s="37">
        <f>E21</f>
        <v>0.22</v>
      </c>
      <c r="F63" s="11">
        <f>B63*E63</f>
        <v>2.42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BORRADOR CAMBIABLE CON AROMA BENSIA</v>
      </c>
      <c r="E64" s="37">
        <f>E22</f>
        <v>1</v>
      </c>
      <c r="F64" s="11">
        <f>B64*E64</f>
        <v>4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SACAPUNTA METALICA MAPED SATELITE</v>
      </c>
      <c r="E65" s="37">
        <f>E23</f>
        <v>0.7</v>
      </c>
      <c r="F65" s="11">
        <f>B65*E65</f>
        <v>2.8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CORRECTOR T/LAPIZ CONQUISTADOR</v>
      </c>
      <c r="E66" s="37">
        <f>E24</f>
        <v>1</v>
      </c>
      <c r="F66" s="11">
        <f>B66*E66</f>
        <v>4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BOLIGRAFO BORRABLE PILOT FRIXION</v>
      </c>
      <c r="E67" s="37">
        <f>E25</f>
        <v>2.2</v>
      </c>
      <c r="F67" s="11">
        <f>B67*E67</f>
        <v>6.6</v>
      </c>
    </row>
    <row r="68" spans="1:6">
      <c r="A68" s="8">
        <f>A26</f>
        <v>11</v>
      </c>
      <c r="B68" s="8">
        <f>B26</f>
        <v>22</v>
      </c>
      <c r="C68" s="8">
        <f>C26</f>
        <v/>
      </c>
      <c r="D68" s="35" t="str">
        <f>D26</f>
        <v>HOJA CARTULINA FABRIANO T/C</v>
      </c>
      <c r="E68" s="37">
        <f>E26</f>
        <v>0.22</v>
      </c>
      <c r="F68" s="11">
        <f>B68*E68</f>
        <v>4.84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PIZARRA ACRIL. PEQ. 21.5 X 29 CM.</v>
      </c>
      <c r="E69" s="37">
        <f>E27</f>
        <v>3.95</v>
      </c>
      <c r="F69" s="11">
        <f>B69*E69</f>
        <v>7.9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73.94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VEJIGA # 11 METALIZADA X 50</v>
      </c>
      <c r="E109" s="37">
        <f>E16</f>
        <v>4.25</v>
      </c>
      <c r="F109" s="11">
        <f>B109*E109</f>
        <v>8.5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ALFILER X100 DE COLOR</v>
      </c>
      <c r="E110" s="37">
        <f>E17</f>
        <v>1</v>
      </c>
      <c r="F110" s="11">
        <f>B110*E110</f>
        <v>2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PLIEGO FOAMY C/BRILLO S/ADH. LARGO TUCAN.</v>
      </c>
      <c r="E111" s="37">
        <f>E18</f>
        <v>2</v>
      </c>
      <c r="F111" s="11">
        <f>B111*E111</f>
        <v>8</v>
      </c>
    </row>
    <row r="112" spans="1:6">
      <c r="A112" s="8">
        <f>A19</f>
        <v>4</v>
      </c>
      <c r="B112" s="8">
        <f>B19</f>
        <v>11</v>
      </c>
      <c r="C112" s="8">
        <f>C19</f>
        <v/>
      </c>
      <c r="D112" s="35" t="str">
        <f>D19</f>
        <v>SACAPUNTA CROC CROC MAPED GUSANITO</v>
      </c>
      <c r="E112" s="37">
        <f>E19</f>
        <v>1.7</v>
      </c>
      <c r="F112" s="11">
        <f>B112*E112</f>
        <v>18.7</v>
      </c>
    </row>
    <row r="113" spans="1:6">
      <c r="A113" s="8">
        <f>A20</f>
        <v>5</v>
      </c>
      <c r="B113" s="8">
        <f>B20</f>
        <v>11</v>
      </c>
      <c r="C113" s="8">
        <f>C20</f>
        <v/>
      </c>
      <c r="D113" s="35" t="str">
        <f>D20</f>
        <v>BORRADOR MEDIANO FACELA</v>
      </c>
      <c r="E113" s="37">
        <f>E20</f>
        <v>0.38</v>
      </c>
      <c r="F113" s="11">
        <f>B113*E113</f>
        <v>4.18</v>
      </c>
    </row>
    <row r="114" spans="1:6">
      <c r="A114" s="8">
        <f>A21</f>
        <v>6</v>
      </c>
      <c r="B114" s="8">
        <f>B21</f>
        <v>11</v>
      </c>
      <c r="C114" s="8">
        <f>C21</f>
        <v/>
      </c>
      <c r="D114" s="35" t="str">
        <f>D21</f>
        <v>LAPIZ TRIANGULAR Y-PLUS</v>
      </c>
      <c r="E114" s="37">
        <f>E21</f>
        <v>0.22</v>
      </c>
      <c r="F114" s="11">
        <f>B114*E114</f>
        <v>2.42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BORRADOR CAMBIABLE CON AROMA BENSIA</v>
      </c>
      <c r="E115" s="37">
        <f>E22</f>
        <v>1</v>
      </c>
      <c r="F115" s="11">
        <f>B115*E115</f>
        <v>4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SACAPUNTA METALICA MAPED SATELITE</v>
      </c>
      <c r="E116" s="37">
        <f>E23</f>
        <v>0.7</v>
      </c>
      <c r="F116" s="11">
        <f>B116*E116</f>
        <v>2.8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CORRECTOR T/LAPIZ CONQUISTADOR</v>
      </c>
      <c r="E117" s="37">
        <f>E24</f>
        <v>1</v>
      </c>
      <c r="F117" s="11">
        <f>B117*E117</f>
        <v>4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BOLIGRAFO BORRABLE PILOT FRIXION</v>
      </c>
      <c r="E118" s="37">
        <f>E25</f>
        <v>2.2</v>
      </c>
      <c r="F118" s="11">
        <f>B118*E118</f>
        <v>6.6</v>
      </c>
    </row>
    <row r="119" spans="1:6">
      <c r="A119" s="8">
        <f>A26</f>
        <v>11</v>
      </c>
      <c r="B119" s="8">
        <f>B26</f>
        <v>22</v>
      </c>
      <c r="C119" s="8">
        <f>C26</f>
        <v/>
      </c>
      <c r="D119" s="35" t="str">
        <f>D26</f>
        <v>HOJA CARTULINA FABRIANO T/C</v>
      </c>
      <c r="E119" s="37">
        <f>E26</f>
        <v>0.22</v>
      </c>
      <c r="F119" s="11">
        <f>B119*E119</f>
        <v>4.84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PIZARRA ACRIL. PEQ. 21.5 X 29 CM.</v>
      </c>
      <c r="E120" s="37">
        <f>E27</f>
        <v>3.95</v>
      </c>
      <c r="F120" s="11">
        <f>B120*E120</f>
        <v>7.9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73.94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