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<sst xmlns="http://schemas.openxmlformats.org/spreadsheetml/2006/main" uniqueCount="67">
  <si>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</si>
  <si>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</si>
  <si>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</si>
  <si>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</si>
  <si>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007479</t>
  </si>
  <si>
    <t>CONSEJO DIRECTIVO ESCOLAR</t>
  </si>
  <si>
    <t>Santa Ana, 16 de septiembre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</si>
  <si>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</si>
  <si>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</si>
  <si>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</si>
  <si>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</si>
  <si>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</si>
  <si>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</si>
  <si>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</si>
  <si>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</si>
  <si>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</si>
  <si>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</si>
  <si>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</si>
  <si>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DE 2 TAMBORES PEQ. REF.080</t>
  </si>
  <si>
    <t>PINTURA DE DEDO KORES X6+1</t>
  </si>
  <si>
    <t>PAPEL BOND T/C BLANCA PAPERLINE</t>
  </si>
  <si>
    <t>TIRRO 3/4X26 YDS INDUSTRIAL AMERICAN TAPE</t>
  </si>
  <si>
    <t>MEMORIA USB 16GB KEY MAXEL</t>
  </si>
  <si>
    <t>COLOR LARGO X12 CARIBE FACELA</t>
  </si>
  <si>
    <t>BOLIGRAFO BIC MEDIANO GEN.</t>
  </si>
  <si>
    <t>PLUMA DRAWING 0.5 ARTLINE</t>
  </si>
  <si>
    <t>COMPAS EN ESTUCHE STUDY MAPED METALICO</t>
  </si>
  <si>
    <t>PLIEGO CARTULINA INDEX GEN.</t>
  </si>
  <si>
    <t>CINTA METRICA ANCHA</t>
  </si>
  <si>
    <t>CANDELA SILICON DELGADA LARGA TUCAN</t>
  </si>
  <si>
    <t>BORRADOR DE ESCOBILLA STAEDTLER</t>
  </si>
  <si>
    <t>LAPIZ TRIANGULAR ARISTOS FACELA</t>
  </si>
  <si>
    <t>CINTA 2"X90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</si>
  <si>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</si>
  <si>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</si>
  <si>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</si>
  <si>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</si>
  <si>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</si>
  <si>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</si>
  <si>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</si>
  <si>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</si>
  <si>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</si>
  <si>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</si>
  <si>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</si>
  <si>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</si>
  <si>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</si>
  <si>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</si>
  <si>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</si>
  <si>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</si>
  <si>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</si>
  <si>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</si>
  <si>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</si>
  <si>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</si>
  <si>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</si>
  <si>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</si>
  <si>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</si>
  <si>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</si>
  <si>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</si>
  <si>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</si>
  <si>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</si>
  <si>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NUEVE 02/100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</si>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</sst>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</v>
      </c>
      <c r="F16" s="11">
        <f>B16*E16</f>
        <v>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3.25</v>
      </c>
      <c r="F17" s="11">
        <f>B17*E17</f>
        <v>16.25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5</v>
      </c>
      <c r="F18" s="11">
        <f>B18*E18</f>
        <v>10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0.86</v>
      </c>
      <c r="F19" s="11">
        <f>B19*E19</f>
        <v>1.72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8.5</v>
      </c>
      <c r="F20" s="11">
        <f>B20*E20</f>
        <v>17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3.1</v>
      </c>
      <c r="F21" s="11">
        <f>B21*E21</f>
        <v>6.2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0.25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1.6</v>
      </c>
      <c r="F23" s="11">
        <f>B23*E23</f>
        <v>1.6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2.35</v>
      </c>
      <c r="F24" s="11">
        <f>B24*E24</f>
        <v>4.7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0.25</v>
      </c>
      <c r="F25" s="11">
        <f>B25*E25</f>
        <v>2.5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0.6</v>
      </c>
      <c r="F26" s="11">
        <f>B26*E26</f>
        <v>1.2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0.16</v>
      </c>
      <c r="F27" s="11">
        <f>B27*E27</f>
        <v>4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1.55</v>
      </c>
      <c r="F28" s="11">
        <f>B28*E28</f>
        <v>1.55</v>
      </c>
    </row>
    <row r="29" spans="1:6">
      <c r="A29" s="9">
        <v>14</v>
      </c>
      <c r="B29" s="9">
        <v>12</v>
      </c>
      <c r="C29" s="9"/>
      <c r="D29" s="36" t="s">
        <v>31</v>
      </c>
      <c r="E29" s="39">
        <v>0.25</v>
      </c>
      <c r="F29" s="11">
        <f>B29*E29</f>
        <v>3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1.3</v>
      </c>
      <c r="F30" s="11">
        <f>B30*E30</f>
        <v>1.3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79.02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007479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SET DE 2 TAMBORES PEQ. REF.080</v>
      </c>
      <c r="E58" s="37">
        <f>E16</f>
        <v>5</v>
      </c>
      <c r="F58" s="11">
        <f>B58*E58</f>
        <v>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PINTURA DE DEDO KORES X6+1</v>
      </c>
      <c r="E59" s="37">
        <f>E17</f>
        <v>3.25</v>
      </c>
      <c r="F59" s="11">
        <f>B59*E59</f>
        <v>16.25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PAPEL BOND T/C BLANCA PAPERLINE</v>
      </c>
      <c r="E60" s="37">
        <f>E18</f>
        <v>5</v>
      </c>
      <c r="F60" s="11">
        <f>B60*E60</f>
        <v>10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TIRRO 3/4X26 YDS INDUSTRIAL AMERICAN TAPE</v>
      </c>
      <c r="E61" s="37">
        <f>E19</f>
        <v>0.86</v>
      </c>
      <c r="F61" s="11">
        <f>B61*E61</f>
        <v>1.72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MEMORIA USB 16GB KEY MAXEL</v>
      </c>
      <c r="E62" s="37">
        <f>E20</f>
        <v>8.5</v>
      </c>
      <c r="F62" s="11">
        <f>B62*E62</f>
        <v>17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COLOR LARGO X12 CARIBE FACELA</v>
      </c>
      <c r="E63" s="37">
        <f>E21</f>
        <v>3.1</v>
      </c>
      <c r="F63" s="11">
        <f>B63*E63</f>
        <v>6.2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BOLIGRAFO BIC MEDIANO GEN.</v>
      </c>
      <c r="E64" s="37">
        <f>E22</f>
        <v>0.25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PLUMA DRAWING 0.5 ARTLINE</v>
      </c>
      <c r="E65" s="37">
        <f>E23</f>
        <v>1.6</v>
      </c>
      <c r="F65" s="11">
        <f>B65*E65</f>
        <v>1.6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COMPAS EN ESTUCHE STUDY MAPED METALICO</v>
      </c>
      <c r="E66" s="37">
        <f>E24</f>
        <v>2.35</v>
      </c>
      <c r="F66" s="11">
        <f>B66*E66</f>
        <v>4.7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PLIEGO CARTULINA INDEX GEN.</v>
      </c>
      <c r="E67" s="37">
        <f>E25</f>
        <v>0.25</v>
      </c>
      <c r="F67" s="11">
        <f>B67*E67</f>
        <v>2.5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CINTA METRICA ANCHA</v>
      </c>
      <c r="E68" s="37">
        <f>E26</f>
        <v>0.6</v>
      </c>
      <c r="F68" s="11">
        <f>B68*E68</f>
        <v>1.2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CANDELA SILICON DELGADA LARGA TUCAN</v>
      </c>
      <c r="E69" s="37">
        <f>E27</f>
        <v>0.16</v>
      </c>
      <c r="F69" s="11">
        <f>B69*E69</f>
        <v>4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BORRADOR DE ESCOBILLA STAEDTLER</v>
      </c>
      <c r="E70" s="37">
        <f>E28</f>
        <v>1.55</v>
      </c>
      <c r="F70" s="11">
        <f>B70*E70</f>
        <v>1.55</v>
      </c>
    </row>
    <row r="71" spans="1:6">
      <c r="A71" s="8">
        <f>A29</f>
        <v>14</v>
      </c>
      <c r="B71" s="8">
        <f>B29</f>
        <v>12</v>
      </c>
      <c r="C71" s="8">
        <f>C29</f>
        <v/>
      </c>
      <c r="D71" s="35" t="str">
        <f>D29</f>
        <v>LAPIZ TRIANGULAR ARISTOS FACELA</v>
      </c>
      <c r="E71" s="37">
        <f>E29</f>
        <v>0.25</v>
      </c>
      <c r="F71" s="11">
        <f>B71*E71</f>
        <v>3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CINTA 2"X90 YDS AMERICAN TAPE</v>
      </c>
      <c r="E72" s="37">
        <f>E30</f>
        <v>1.3</v>
      </c>
      <c r="F72" s="11">
        <f>B72*E72</f>
        <v>1.3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79.02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007479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septiembre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SET DE 2 TAMBORES PEQ. REF.080</v>
      </c>
      <c r="E109" s="37">
        <f>E16</f>
        <v>5</v>
      </c>
      <c r="F109" s="11">
        <f>B109*E109</f>
        <v>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PINTURA DE DEDO KORES X6+1</v>
      </c>
      <c r="E110" s="37">
        <f>E17</f>
        <v>3.25</v>
      </c>
      <c r="F110" s="11">
        <f>B110*E110</f>
        <v>16.25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PAPEL BOND T/C BLANCA PAPERLINE</v>
      </c>
      <c r="E111" s="37">
        <f>E18</f>
        <v>5</v>
      </c>
      <c r="F111" s="11">
        <f>B111*E111</f>
        <v>10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TIRRO 3/4X26 YDS INDUSTRIAL AMERICAN TAPE</v>
      </c>
      <c r="E112" s="37">
        <f>E19</f>
        <v>0.86</v>
      </c>
      <c r="F112" s="11">
        <f>B112*E112</f>
        <v>1.72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MEMORIA USB 16GB KEY MAXEL</v>
      </c>
      <c r="E113" s="37">
        <f>E20</f>
        <v>8.5</v>
      </c>
      <c r="F113" s="11">
        <f>B113*E113</f>
        <v>17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COLOR LARGO X12 CARIBE FACELA</v>
      </c>
      <c r="E114" s="37">
        <f>E21</f>
        <v>3.1</v>
      </c>
      <c r="F114" s="11">
        <f>B114*E114</f>
        <v>6.2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BOLIGRAFO BIC MEDIANO GEN.</v>
      </c>
      <c r="E115" s="37">
        <f>E22</f>
        <v>0.25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PLUMA DRAWING 0.5 ARTLINE</v>
      </c>
      <c r="E116" s="37">
        <f>E23</f>
        <v>1.6</v>
      </c>
      <c r="F116" s="11">
        <f>B116*E116</f>
        <v>1.6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COMPAS EN ESTUCHE STUDY MAPED METALICO</v>
      </c>
      <c r="E117" s="37">
        <f>E24</f>
        <v>2.35</v>
      </c>
      <c r="F117" s="11">
        <f>B117*E117</f>
        <v>4.7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PLIEGO CARTULINA INDEX GEN.</v>
      </c>
      <c r="E118" s="37">
        <f>E25</f>
        <v>0.25</v>
      </c>
      <c r="F118" s="11">
        <f>B118*E118</f>
        <v>2.5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CINTA METRICA ANCHA</v>
      </c>
      <c r="E119" s="37">
        <f>E26</f>
        <v>0.6</v>
      </c>
      <c r="F119" s="11">
        <f>B119*E119</f>
        <v>1.2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CANDELA SILICON DELGADA LARGA TUCAN</v>
      </c>
      <c r="E120" s="37">
        <f>E27</f>
        <v>0.16</v>
      </c>
      <c r="F120" s="11">
        <f>B120*E120</f>
        <v>4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BORRADOR DE ESCOBILLA STAEDTLER</v>
      </c>
      <c r="E121" s="37">
        <f>E28</f>
        <v>1.55</v>
      </c>
      <c r="F121" s="11">
        <f>B121*E121</f>
        <v>1.55</v>
      </c>
    </row>
    <row r="122" spans="1:6">
      <c r="A122" s="8">
        <f>A29</f>
        <v>14</v>
      </c>
      <c r="B122" s="8">
        <f>B29</f>
        <v>12</v>
      </c>
      <c r="C122" s="8">
        <f>C29</f>
        <v/>
      </c>
      <c r="D122" s="35" t="str">
        <f>D29</f>
        <v>LAPIZ TRIANGULAR ARISTOS FACELA</v>
      </c>
      <c r="E122" s="37">
        <f>E29</f>
        <v>0.25</v>
      </c>
      <c r="F122" s="11">
        <f>B122*E122</f>
        <v>3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CINTA 2"X90 YDS AMERICAN TAPE</v>
      </c>
      <c r="E123" s="37">
        <f>E30</f>
        <v>1.3</v>
      </c>
      <c r="F123" s="11">
        <f>B123*E123</f>
        <v>1.3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79.02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