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<sst xmlns="http://schemas.openxmlformats.org/spreadsheetml/2006/main" uniqueCount="63">
  <si>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</si>
  <si>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</si>
  <si>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</si>
  <si>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</si>
  <si>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007819</t>
  </si>
  <si>
    <t>CONSEJO DIRECTIVO ESCOLAR</t>
  </si>
  <si>
    <t>Santa Ana, 10 de noviembre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</si>
  <si>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</si>
  <si>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</si>
  <si>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</si>
  <si>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</si>
  <si>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</si>
  <si>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</si>
  <si>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</si>
  <si>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</si>
  <si>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</si>
  <si>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</si>
  <si>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</si>
  <si>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C/HILO T/O VERTICAL STUDMARK</t>
  </si>
  <si>
    <t>FUNDA P/LAMINAR DOBLE CARTA 7MM</t>
  </si>
  <si>
    <t>POST IT 3X3 NEON 654-5PK 3M UNIDAD</t>
  </si>
  <si>
    <t>NOTAS ADHESIVAS CUBO 1.5 MERLETTO</t>
  </si>
  <si>
    <t>BOLIGRAFO BIC MEDIANO GEN.</t>
  </si>
  <si>
    <t>ROMPECABEZAS METTA VARIADO</t>
  </si>
  <si>
    <t>TIRRO 2"X30 YDS INDUSTRIAL AMERICAN TAPE</t>
  </si>
  <si>
    <t>CINTA 2"X250 YDS AMERICAN TAPE</t>
  </si>
  <si>
    <t>FOLDER C/HILO T/O HORIZONTAL STUDMARK</t>
  </si>
  <si>
    <t>FOLDER COLOR T/OF IRASA GEN.</t>
  </si>
  <si>
    <t>CUADERNO ESPIRAL #1 RAYADO INDESING SCRIBE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</si>
  <si>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</si>
  <si>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</si>
  <si>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</si>
  <si>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</si>
  <si>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</si>
  <si>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</si>
  <si>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</si>
  <si>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</si>
  <si>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</si>
  <si>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</si>
  <si>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</si>
  <si>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</si>
  <si>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</si>
  <si>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</si>
  <si>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</si>
  <si>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</si>
  <si>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</si>
  <si>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</si>
  <si>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</si>
  <si>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</si>
  <si>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</si>
  <si>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</si>
  <si>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</si>
  <si>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</si>
  <si>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</si>
  <si>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</si>
  <si>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</si>
  <si>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NUEVE 04/100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</si>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</sst>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1.25</v>
      </c>
      <c r="F16" s="11">
        <f>B16*E16</f>
        <v>15</v>
      </c>
    </row>
    <row r="17" spans="1:6">
      <c r="A17" s="9">
        <v>2</v>
      </c>
      <c r="B17" s="9">
        <v>40</v>
      </c>
      <c r="C17" s="9"/>
      <c r="D17" s="36" t="s">
        <v>19</v>
      </c>
      <c r="E17" s="39">
        <v>1.5</v>
      </c>
      <c r="F17" s="11">
        <f>B17*E17</f>
        <v>60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</v>
      </c>
      <c r="F18" s="11">
        <f>B18*E18</f>
        <v>3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1.5</v>
      </c>
      <c r="F19" s="11">
        <f>B19*E19</f>
        <v>3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>B20*E20</f>
        <v>3</v>
      </c>
    </row>
    <row r="21" spans="1:6">
      <c r="A21" s="9">
        <v>6</v>
      </c>
      <c r="B21" s="9">
        <v>9</v>
      </c>
      <c r="C21" s="9"/>
      <c r="D21" s="36" t="s">
        <v>23</v>
      </c>
      <c r="E21" s="39">
        <v>4.0833</v>
      </c>
      <c r="F21" s="11">
        <f>B21*E21</f>
        <v>36.7497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2.25</v>
      </c>
      <c r="F22" s="11">
        <f>B22*E22</f>
        <v>27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3.75</v>
      </c>
      <c r="F23" s="11">
        <f>B23*E23</f>
        <v>22.5</v>
      </c>
    </row>
    <row r="24" spans="1:6">
      <c r="A24" s="9">
        <v>9</v>
      </c>
      <c r="B24" s="9">
        <v>11</v>
      </c>
      <c r="C24" s="9"/>
      <c r="D24" s="36" t="s">
        <v>26</v>
      </c>
      <c r="E24" s="39">
        <v>1.2536</v>
      </c>
      <c r="F24" s="11">
        <f>B24*E24</f>
        <v>13.7896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0.25</v>
      </c>
      <c r="F25" s="11">
        <f>B25*E25</f>
        <v>1.5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4.5</v>
      </c>
      <c r="F26" s="11">
        <f>B26*E26</f>
        <v>13.5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199.0393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007819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FOLDER C/HILO T/O VERTICAL STUDMARK</v>
      </c>
      <c r="E58" s="37">
        <f>E16</f>
        <v>1.25</v>
      </c>
      <c r="F58" s="11">
        <f>B58*E58</f>
        <v>15</v>
      </c>
    </row>
    <row r="59" spans="1:6">
      <c r="A59" s="8">
        <f>A17</f>
        <v>2</v>
      </c>
      <c r="B59" s="8">
        <f>B17</f>
        <v>40</v>
      </c>
      <c r="C59" s="8">
        <f>C17</f>
        <v/>
      </c>
      <c r="D59" s="35" t="str">
        <f>D17</f>
        <v>FUNDA P/LAMINAR DOBLE CARTA 7MM</v>
      </c>
      <c r="E59" s="37">
        <f>E17</f>
        <v>1.5</v>
      </c>
      <c r="F59" s="11">
        <f>B59*E59</f>
        <v>60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POST IT 3X3 NEON 654-5PK 3M UNIDAD</v>
      </c>
      <c r="E60" s="37">
        <f>E18</f>
        <v>1</v>
      </c>
      <c r="F60" s="11">
        <f>B60*E60</f>
        <v>3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NOTAS ADHESIVAS CUBO 1.5 MERLETTO</v>
      </c>
      <c r="E61" s="37">
        <f>E19</f>
        <v>1.5</v>
      </c>
      <c r="F61" s="11">
        <f>B61*E61</f>
        <v>3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3</v>
      </c>
    </row>
    <row r="63" spans="1:6">
      <c r="A63" s="8">
        <f>A21</f>
        <v>6</v>
      </c>
      <c r="B63" s="8">
        <f>B21</f>
        <v>9</v>
      </c>
      <c r="C63" s="8">
        <f>C21</f>
        <v/>
      </c>
      <c r="D63" s="35" t="str">
        <f>D21</f>
        <v>ROMPECABEZAS METTA VARIADO</v>
      </c>
      <c r="E63" s="37">
        <f>E21</f>
        <v>4.0833</v>
      </c>
      <c r="F63" s="11">
        <f>B63*E63</f>
        <v>36.7497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TIRRO 2"X30 YDS INDUSTRIAL AMERICAN TAPE</v>
      </c>
      <c r="E64" s="37">
        <f>E22</f>
        <v>2.25</v>
      </c>
      <c r="F64" s="11">
        <f>B64*E64</f>
        <v>27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CINTA 2"X250 YDS AMERICAN TAPE</v>
      </c>
      <c r="E65" s="37">
        <f>E23</f>
        <v>3.75</v>
      </c>
      <c r="F65" s="11">
        <f>B65*E65</f>
        <v>22.5</v>
      </c>
    </row>
    <row r="66" spans="1:6">
      <c r="A66" s="8">
        <f>A24</f>
        <v>9</v>
      </c>
      <c r="B66" s="8">
        <f>B24</f>
        <v>11</v>
      </c>
      <c r="C66" s="8">
        <f>C24</f>
        <v/>
      </c>
      <c r="D66" s="35" t="str">
        <f>D24</f>
        <v>FOLDER C/HILO T/O HORIZONTAL STUDMARK</v>
      </c>
      <c r="E66" s="37">
        <f>E24</f>
        <v>1.2536</v>
      </c>
      <c r="F66" s="11">
        <f>B66*E66</f>
        <v>13.7896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FOLDER COLOR T/OF IRASA GEN.</v>
      </c>
      <c r="E67" s="37">
        <f>E25</f>
        <v>0.25</v>
      </c>
      <c r="F67" s="11">
        <f>B67*E67</f>
        <v>1.5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CUADERNO ESPIRAL #1 RAYADO INDESING SCRIBE</v>
      </c>
      <c r="E68" s="37">
        <f>E26</f>
        <v>4.5</v>
      </c>
      <c r="F68" s="11">
        <f>B68*E68</f>
        <v>13.5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199.0393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FOLDER C/HILO T/O VERTICAL STUDMARK</v>
      </c>
      <c r="E109" s="37">
        <f>E16</f>
        <v>1.25</v>
      </c>
      <c r="F109" s="11">
        <f>B109*E109</f>
        <v>15</v>
      </c>
    </row>
    <row r="110" spans="1:6">
      <c r="A110" s="8">
        <f>A17</f>
        <v>2</v>
      </c>
      <c r="B110" s="8">
        <f>B17</f>
        <v>40</v>
      </c>
      <c r="C110" s="8">
        <f>C17</f>
        <v/>
      </c>
      <c r="D110" s="35" t="str">
        <f>D17</f>
        <v>FUNDA P/LAMINAR DOBLE CARTA 7MM</v>
      </c>
      <c r="E110" s="37">
        <f>E17</f>
        <v>1.5</v>
      </c>
      <c r="F110" s="11">
        <f>B110*E110</f>
        <v>60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POST IT 3X3 NEON 654-5PK 3M UNIDAD</v>
      </c>
      <c r="E111" s="37">
        <f>E18</f>
        <v>1</v>
      </c>
      <c r="F111" s="11">
        <f>B111*E111</f>
        <v>3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NOTAS ADHESIVAS CUBO 1.5 MERLETTO</v>
      </c>
      <c r="E112" s="37">
        <f>E19</f>
        <v>1.5</v>
      </c>
      <c r="F112" s="11">
        <f>B112*E112</f>
        <v>3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3</v>
      </c>
    </row>
    <row r="114" spans="1:6">
      <c r="A114" s="8">
        <f>A21</f>
        <v>6</v>
      </c>
      <c r="B114" s="8">
        <f>B21</f>
        <v>9</v>
      </c>
      <c r="C114" s="8">
        <f>C21</f>
        <v/>
      </c>
      <c r="D114" s="35" t="str">
        <f>D21</f>
        <v>ROMPECABEZAS METTA VARIADO</v>
      </c>
      <c r="E114" s="37">
        <f>E21</f>
        <v>4.0833</v>
      </c>
      <c r="F114" s="11">
        <f>B114*E114</f>
        <v>36.7497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TIRRO 2"X30 YDS INDUSTRIAL AMERICAN TAPE</v>
      </c>
      <c r="E115" s="37">
        <f>E22</f>
        <v>2.25</v>
      </c>
      <c r="F115" s="11">
        <f>B115*E115</f>
        <v>27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CINTA 2"X250 YDS AMERICAN TAPE</v>
      </c>
      <c r="E116" s="37">
        <f>E23</f>
        <v>3.75</v>
      </c>
      <c r="F116" s="11">
        <f>B116*E116</f>
        <v>22.5</v>
      </c>
    </row>
    <row r="117" spans="1:6">
      <c r="A117" s="8">
        <f>A24</f>
        <v>9</v>
      </c>
      <c r="B117" s="8">
        <f>B24</f>
        <v>11</v>
      </c>
      <c r="C117" s="8">
        <f>C24</f>
        <v/>
      </c>
      <c r="D117" s="35" t="str">
        <f>D24</f>
        <v>FOLDER C/HILO T/O HORIZONTAL STUDMARK</v>
      </c>
      <c r="E117" s="37">
        <f>E24</f>
        <v>1.2536</v>
      </c>
      <c r="F117" s="11">
        <f>B117*E117</f>
        <v>13.7896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FOLDER COLOR T/OF IRASA GEN.</v>
      </c>
      <c r="E118" s="37">
        <f>E25</f>
        <v>0.25</v>
      </c>
      <c r="F118" s="11">
        <f>B118*E118</f>
        <v>1.5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CUADERNO ESPIRAL #1 RAYADO INDESING SCRIBE</v>
      </c>
      <c r="E119" s="37">
        <f>E26</f>
        <v>4.5</v>
      </c>
      <c r="F119" s="11">
        <f>B119*E119</f>
        <v>13.5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199.0393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