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<sst xmlns="http://schemas.openxmlformats.org/spreadsheetml/2006/main" uniqueCount="62">
  <si>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</si>
  <si>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</si>
  <si>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</si>
  <si>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</si>
  <si>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007881</t>
  </si>
  <si>
    <t>CONSEJO DIRECTIVO ESCOLAR</t>
  </si>
  <si>
    <t>Santa Ana, 26 de noviembre de 2020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</si>
  <si>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</si>
  <si>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</si>
  <si>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</si>
  <si>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</si>
  <si>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</si>
  <si>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</si>
  <si>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</si>
  <si>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</si>
  <si>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</si>
  <si>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</si>
  <si>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</si>
  <si>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 GALON MASTER PEGA</t>
  </si>
  <si>
    <t>FOLDER MANILA T/C CONCEPT</t>
  </si>
  <si>
    <t>BOLSA MANILA 10X15</t>
  </si>
  <si>
    <t>PLIEGO PAPEL REGALO CIFGA</t>
  </si>
  <si>
    <t>PLIEGO PAPEL COFRADO</t>
  </si>
  <si>
    <t>PLIEGO PAPEL LUSTRE GEN.</t>
  </si>
  <si>
    <t>SOBRE T/OF PLASTICO CON ZIPER</t>
  </si>
  <si>
    <t>FOLDER C/ZIPER 1/2 CARTA RAYADO</t>
  </si>
  <si>
    <t>LAPIZ C/FIGURA INFANTIL</t>
  </si>
  <si>
    <t>FOLDER C/HILO T/O HORIZONTAL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</si>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</sst>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9.5</v>
      </c>
      <c r="F16" s="11">
        <f>B16*E16</f>
        <v>9.5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0.15</v>
      </c>
      <c r="F17" s="11">
        <f>B17*E17</f>
        <v>3.75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0.18</v>
      </c>
      <c r="F18" s="11">
        <f>B18*E18</f>
        <v>2.7</v>
      </c>
    </row>
    <row r="19" spans="1:6">
      <c r="A19" s="9">
        <v>4</v>
      </c>
      <c r="B19" s="9">
        <v>20</v>
      </c>
      <c r="C19" s="9"/>
      <c r="D19" s="36" t="s">
        <v>21</v>
      </c>
      <c r="E19" s="39">
        <v>0.2</v>
      </c>
      <c r="F19" s="11">
        <f>B19*E19</f>
        <v>4</v>
      </c>
    </row>
    <row r="20" spans="1:6">
      <c r="A20" s="9">
        <v>5</v>
      </c>
      <c r="B20" s="9">
        <v>15</v>
      </c>
      <c r="C20" s="9"/>
      <c r="D20" s="36" t="s">
        <v>22</v>
      </c>
      <c r="E20" s="39">
        <v>0.45</v>
      </c>
      <c r="F20" s="11">
        <f>B20*E20</f>
        <v>6.75</v>
      </c>
    </row>
    <row r="21" spans="1:6">
      <c r="A21" s="9">
        <v>6</v>
      </c>
      <c r="B21" s="9">
        <v>15</v>
      </c>
      <c r="C21" s="9"/>
      <c r="D21" s="36" t="s">
        <v>23</v>
      </c>
      <c r="E21" s="39">
        <v>0.2</v>
      </c>
      <c r="F21" s="11">
        <f>B21*E21</f>
        <v>3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</v>
      </c>
      <c r="F22" s="11">
        <f>B22*E22</f>
        <v>2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0.75</v>
      </c>
      <c r="F23" s="11">
        <f>B23*E23</f>
        <v>3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0.65</v>
      </c>
      <c r="F24" s="11">
        <f>B24*E24</f>
        <v>2.6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1.25</v>
      </c>
      <c r="F25" s="11">
        <f>B25*E25</f>
        <v>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42.3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007881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PEGAMENTO 1 GALON MASTER PEGA</v>
      </c>
      <c r="E58" s="37">
        <f>E16</f>
        <v>9.5</v>
      </c>
      <c r="F58" s="11">
        <f>B58*E58</f>
        <v>9.5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FOLDER MANILA T/C CONCEPT</v>
      </c>
      <c r="E59" s="37">
        <f>E17</f>
        <v>0.15</v>
      </c>
      <c r="F59" s="11">
        <f>B59*E59</f>
        <v>3.75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BOLSA MANILA 10X15</v>
      </c>
      <c r="E60" s="37">
        <f>E18</f>
        <v>0.18</v>
      </c>
      <c r="F60" s="11">
        <f>B60*E60</f>
        <v>2.7</v>
      </c>
    </row>
    <row r="61" spans="1:6">
      <c r="A61" s="8">
        <f>A19</f>
        <v>4</v>
      </c>
      <c r="B61" s="8">
        <f>B19</f>
        <v>20</v>
      </c>
      <c r="C61" s="8">
        <f>C19</f>
        <v/>
      </c>
      <c r="D61" s="35" t="str">
        <f>D19</f>
        <v>PLIEGO PAPEL REGALO CIFGA</v>
      </c>
      <c r="E61" s="37">
        <f>E19</f>
        <v>0.2</v>
      </c>
      <c r="F61" s="11">
        <f>B61*E61</f>
        <v>4</v>
      </c>
    </row>
    <row r="62" spans="1:6">
      <c r="A62" s="8">
        <f>A20</f>
        <v>5</v>
      </c>
      <c r="B62" s="8">
        <f>B20</f>
        <v>15</v>
      </c>
      <c r="C62" s="8">
        <f>C20</f>
        <v/>
      </c>
      <c r="D62" s="35" t="str">
        <f>D20</f>
        <v>PLIEGO PAPEL COFRADO</v>
      </c>
      <c r="E62" s="37">
        <f>E20</f>
        <v>0.45</v>
      </c>
      <c r="F62" s="11">
        <f>B62*E62</f>
        <v>6.75</v>
      </c>
    </row>
    <row r="63" spans="1:6">
      <c r="A63" s="8">
        <f>A21</f>
        <v>6</v>
      </c>
      <c r="B63" s="8">
        <f>B21</f>
        <v>15</v>
      </c>
      <c r="C63" s="8">
        <f>C21</f>
        <v/>
      </c>
      <c r="D63" s="35" t="str">
        <f>D21</f>
        <v>PLIEGO PAPEL LUSTRE GEN.</v>
      </c>
      <c r="E63" s="37">
        <f>E21</f>
        <v>0.2</v>
      </c>
      <c r="F63" s="11">
        <f>B63*E63</f>
        <v>3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SOBRE T/OF PLASTICO CON ZIPER</v>
      </c>
      <c r="E64" s="37">
        <f>E22</f>
        <v>1</v>
      </c>
      <c r="F64" s="11">
        <f>B64*E64</f>
        <v>2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FOLDER C/ZIPER 1/2 CARTA RAYADO</v>
      </c>
      <c r="E65" s="37">
        <f>E23</f>
        <v>0.75</v>
      </c>
      <c r="F65" s="11">
        <f>B65*E65</f>
        <v>3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LAPIZ C/FIGURA INFANTIL</v>
      </c>
      <c r="E66" s="37">
        <f>E24</f>
        <v>0.65</v>
      </c>
      <c r="F66" s="11">
        <f>B66*E66</f>
        <v>2.6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FOLDER C/HILO T/O HORIZONTAL STUDMARK</v>
      </c>
      <c r="E67" s="37">
        <f>E25</f>
        <v>1.25</v>
      </c>
      <c r="F67" s="11">
        <f>B67*E67</f>
        <v>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42.3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007881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PEGAMENTO 1 GALON MASTER PEGA</v>
      </c>
      <c r="E109" s="37">
        <f>E16</f>
        <v>9.5</v>
      </c>
      <c r="F109" s="11">
        <f>B109*E109</f>
        <v>9.5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FOLDER MANILA T/C CONCEPT</v>
      </c>
      <c r="E110" s="37">
        <f>E17</f>
        <v>0.15</v>
      </c>
      <c r="F110" s="11">
        <f>B110*E110</f>
        <v>3.75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BOLSA MANILA 10X15</v>
      </c>
      <c r="E111" s="37">
        <f>E18</f>
        <v>0.18</v>
      </c>
      <c r="F111" s="11">
        <f>B111*E111</f>
        <v>2.7</v>
      </c>
    </row>
    <row r="112" spans="1:6">
      <c r="A112" s="8">
        <f>A19</f>
        <v>4</v>
      </c>
      <c r="B112" s="8">
        <f>B19</f>
        <v>20</v>
      </c>
      <c r="C112" s="8">
        <f>C19</f>
        <v/>
      </c>
      <c r="D112" s="35" t="str">
        <f>D19</f>
        <v>PLIEGO PAPEL REGALO CIFGA</v>
      </c>
      <c r="E112" s="37">
        <f>E19</f>
        <v>0.2</v>
      </c>
      <c r="F112" s="11">
        <f>B112*E112</f>
        <v>4</v>
      </c>
    </row>
    <row r="113" spans="1:6">
      <c r="A113" s="8">
        <f>A20</f>
        <v>5</v>
      </c>
      <c r="B113" s="8">
        <f>B20</f>
        <v>15</v>
      </c>
      <c r="C113" s="8">
        <f>C20</f>
        <v/>
      </c>
      <c r="D113" s="35" t="str">
        <f>D20</f>
        <v>PLIEGO PAPEL COFRADO</v>
      </c>
      <c r="E113" s="37">
        <f>E20</f>
        <v>0.45</v>
      </c>
      <c r="F113" s="11">
        <f>B113*E113</f>
        <v>6.75</v>
      </c>
    </row>
    <row r="114" spans="1:6">
      <c r="A114" s="8">
        <f>A21</f>
        <v>6</v>
      </c>
      <c r="B114" s="8">
        <f>B21</f>
        <v>15</v>
      </c>
      <c r="C114" s="8">
        <f>C21</f>
        <v/>
      </c>
      <c r="D114" s="35" t="str">
        <f>D21</f>
        <v>PLIEGO PAPEL LUSTRE GEN.</v>
      </c>
      <c r="E114" s="37">
        <f>E21</f>
        <v>0.2</v>
      </c>
      <c r="F114" s="11">
        <f>B114*E114</f>
        <v>3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SOBRE T/OF PLASTICO CON ZIPER</v>
      </c>
      <c r="E115" s="37">
        <f>E22</f>
        <v>1</v>
      </c>
      <c r="F115" s="11">
        <f>B115*E115</f>
        <v>2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FOLDER C/ZIPER 1/2 CARTA RAYADO</v>
      </c>
      <c r="E116" s="37">
        <f>E23</f>
        <v>0.75</v>
      </c>
      <c r="F116" s="11">
        <f>B116*E116</f>
        <v>3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LAPIZ C/FIGURA INFANTIL</v>
      </c>
      <c r="E117" s="37">
        <f>E24</f>
        <v>0.65</v>
      </c>
      <c r="F117" s="11">
        <f>B117*E117</f>
        <v>2.6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FOLDER C/HILO T/O HORIZONTAL STUDMARK</v>
      </c>
      <c r="E118" s="37">
        <f>E25</f>
        <v>1.25</v>
      </c>
      <c r="F118" s="11">
        <f>B118*E118</f>
        <v>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42.3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