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<sst xmlns="http://schemas.openxmlformats.org/spreadsheetml/2006/main" uniqueCount="56">
  <si>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</si>
  <si>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</si>
  <si>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</si>
  <si>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</si>
  <si>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008066</t>
  </si>
  <si>
    <t>CONSEJO DIRECTIVO ESCOLAR</t>
  </si>
  <si>
    <t>Santa Ana, 21 de diciembre de 2020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</si>
  <si>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</si>
  <si>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</si>
  <si>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</si>
  <si>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</si>
  <si>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</si>
  <si>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</si>
  <si>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</si>
  <si>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</si>
  <si>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</si>
  <si>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</si>
  <si>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</si>
  <si>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JUEGO DE DAMAS Y AJEDRES</t>
  </si>
  <si>
    <t>ROMPECABEZAS CARTON GRANDE CHINO</t>
  </si>
  <si>
    <t>PLIEGO FOAMY C/BRILLO Y ADHESIVO LARGO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</si>
  <si>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</si>
  <si>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</si>
  <si>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</si>
  <si>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</si>
  <si>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</si>
  <si>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</si>
  <si>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</si>
  <si>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</si>
  <si>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</si>
  <si>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</si>
  <si>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</si>
  <si>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</si>
  <si>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</si>
  <si>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</si>
  <si>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</si>
  <si>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</si>
  <si>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</si>
  <si>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</si>
  <si>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</si>
  <si>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</si>
  <si>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</si>
  <si>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</si>
  <si>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</si>
  <si>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</si>
  <si>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</si>
  <si>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</si>
  <si>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</si>
  <si>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</si>
  <si>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TRES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</si>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</sst>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2.4</v>
      </c>
      <c r="F16" s="11">
        <f>B16*E16</f>
        <v>14.4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</v>
      </c>
      <c r="F17" s="11">
        <f>B17*E17</f>
        <v>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2.95</v>
      </c>
      <c r="F18" s="11">
        <f>B18*E18</f>
        <v>5.9</v>
      </c>
    </row>
    <row r="19" spans="1:6">
      <c r="A19" s="9">
        <v>4</v>
      </c>
      <c r="B19" s="9">
        <v>250</v>
      </c>
      <c r="C19" s="9"/>
      <c r="D19" s="36" t="s">
        <v>21</v>
      </c>
      <c r="E19" s="39">
        <v>0.03</v>
      </c>
      <c r="F19" s="11">
        <f>B19*E19</f>
        <v>7.5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33.8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008066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JUEGO DE DAMAS Y AJEDRES</v>
      </c>
      <c r="E58" s="37">
        <f>E16</f>
        <v>2.4</v>
      </c>
      <c r="F58" s="11">
        <f>B58*E58</f>
        <v>14.4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ROMPECABEZAS CARTON GRANDE CHINO</v>
      </c>
      <c r="E59" s="37">
        <f>E17</f>
        <v>1</v>
      </c>
      <c r="F59" s="11">
        <f>B59*E59</f>
        <v>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PLIEGO FOAMY C/BRILLO Y ADHESIVO LARGO</v>
      </c>
      <c r="E60" s="37">
        <f>E18</f>
        <v>2.95</v>
      </c>
      <c r="F60" s="11">
        <f>B60*E60</f>
        <v>5.9</v>
      </c>
    </row>
    <row r="61" spans="1:6">
      <c r="A61" s="8">
        <f>A19</f>
        <v>4</v>
      </c>
      <c r="B61" s="8">
        <f>B19</f>
        <v>250</v>
      </c>
      <c r="C61" s="8">
        <f>C19</f>
        <v/>
      </c>
      <c r="D61" s="35" t="str">
        <f>D19</f>
        <v>HOJA BOND COLOR T/C</v>
      </c>
      <c r="E61" s="37">
        <f>E19</f>
        <v>0.03</v>
      </c>
      <c r="F61" s="11">
        <f>B61*E61</f>
        <v>7.5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33.8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JUEGO DE DAMAS Y AJEDRES</v>
      </c>
      <c r="E109" s="37">
        <f>E16</f>
        <v>2.4</v>
      </c>
      <c r="F109" s="11">
        <f>B109*E109</f>
        <v>14.4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ROMPECABEZAS CARTON GRANDE CHINO</v>
      </c>
      <c r="E110" s="37">
        <f>E17</f>
        <v>1</v>
      </c>
      <c r="F110" s="11">
        <f>B110*E110</f>
        <v>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PLIEGO FOAMY C/BRILLO Y ADHESIVO LARGO</v>
      </c>
      <c r="E111" s="37">
        <f>E18</f>
        <v>2.95</v>
      </c>
      <c r="F111" s="11">
        <f>B111*E111</f>
        <v>5.9</v>
      </c>
    </row>
    <row r="112" spans="1:6">
      <c r="A112" s="8">
        <f>A19</f>
        <v>4</v>
      </c>
      <c r="B112" s="8">
        <f>B19</f>
        <v>250</v>
      </c>
      <c r="C112" s="8">
        <f>C19</f>
        <v/>
      </c>
      <c r="D112" s="35" t="str">
        <f>D19</f>
        <v>HOJA BOND COLOR T/C</v>
      </c>
      <c r="E112" s="37">
        <f>E19</f>
        <v>0.03</v>
      </c>
      <c r="F112" s="11">
        <f>B112*E112</f>
        <v>7.5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33.8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