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<sst xmlns="http://schemas.openxmlformats.org/spreadsheetml/2006/main" uniqueCount="64">
  <si>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</si>
  <si>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</si>
  <si>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</si>
  <si>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</si>
  <si>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008110</t>
  </si>
  <si>
    <t>CONSEJO DIRECTIVO ESCOLAR</t>
  </si>
  <si>
    <t>Santa Ana, 23 de diciembre de 2020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</si>
  <si>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</si>
  <si>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</si>
  <si>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</si>
  <si>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</si>
  <si>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</si>
  <si>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</si>
  <si>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</si>
  <si>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</si>
  <si>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</si>
  <si>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</si>
  <si>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</si>
  <si>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ALMOHADILLA NO. 0 ARTLINE</t>
  </si>
  <si>
    <t>TINTA P/ALMOHADILLA GEN. ARTLINE</t>
  </si>
  <si>
    <t>PLUMA ARTLINE 0.4</t>
  </si>
  <si>
    <t>BORRADOR GOMA  GRANDE ARTESCO</t>
  </si>
  <si>
    <t>PEGAMENTO 1 GALON MASTER PEGA</t>
  </si>
  <si>
    <t>FOAMY T/C COLOR GEN.</t>
  </si>
  <si>
    <t>CLIP BINDER 2" 51MM SRY</t>
  </si>
  <si>
    <t>TIJERA EN BLISTER 7" SINA FINA</t>
  </si>
  <si>
    <t>ENGRAPADORA 1/2 TIRA E-5527 SRY</t>
  </si>
  <si>
    <t>ENGRAP. BOSTITCH B-515 TIRA COMP.</t>
  </si>
  <si>
    <t>GRAPA STANDARD SRY X5000 PZS</t>
  </si>
  <si>
    <t>PISTOLA P/SILICON PEQ CASTOR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</si>
  <si>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</si>
  <si>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</si>
  <si>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</si>
  <si>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</si>
  <si>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</si>
  <si>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</si>
  <si>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</si>
  <si>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</si>
  <si>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</si>
  <si>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</si>
  <si>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</si>
  <si>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</si>
  <si>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</si>
  <si>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</si>
  <si>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</si>
  <si>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</si>
  <si>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</si>
  <si>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</si>
  <si>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</si>
  <si>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</si>
  <si>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</si>
  <si>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</si>
  <si>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</si>
  <si>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</si>
  <si>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</si>
  <si>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</si>
  <si>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</si>
  <si>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CINCUENTA 23/100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</si>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</sst>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2.6</v>
      </c>
      <c r="F16" s="11">
        <f>B16*E16</f>
        <v>62.4</v>
      </c>
    </row>
    <row r="17" spans="1:6">
      <c r="A17" s="9">
        <v>2</v>
      </c>
      <c r="B17" s="9">
        <v>24</v>
      </c>
      <c r="C17" s="9"/>
      <c r="D17" s="36" t="s">
        <v>19</v>
      </c>
      <c r="E17" s="39">
        <v>1.4</v>
      </c>
      <c r="F17" s="11">
        <f>B17*E17</f>
        <v>33.6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0.85</v>
      </c>
      <c r="F18" s="11">
        <f>B18*E18</f>
        <v>1.7</v>
      </c>
    </row>
    <row r="19" spans="1:6">
      <c r="A19" s="9">
        <v>4</v>
      </c>
      <c r="B19" s="9">
        <v>45</v>
      </c>
      <c r="C19" s="9"/>
      <c r="D19" s="36" t="s">
        <v>21</v>
      </c>
      <c r="E19" s="39">
        <v>0.2287</v>
      </c>
      <c r="F19" s="11">
        <f>B19*E19</f>
        <v>10.2915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8.5</v>
      </c>
      <c r="F20" s="11">
        <f>B20*E20</f>
        <v>25.5</v>
      </c>
    </row>
    <row r="21" spans="1:6">
      <c r="A21" s="9">
        <v>6</v>
      </c>
      <c r="B21" s="9">
        <v>216</v>
      </c>
      <c r="C21" s="9"/>
      <c r="D21" s="36" t="s">
        <v>23</v>
      </c>
      <c r="E21" s="39">
        <v>0.12</v>
      </c>
      <c r="F21" s="11">
        <f>B21*E21</f>
        <v>25.92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0.31</v>
      </c>
      <c r="F22" s="11">
        <f>B22*E22</f>
        <v>3.72</v>
      </c>
    </row>
    <row r="23" spans="1:6">
      <c r="A23" s="9">
        <v>8</v>
      </c>
      <c r="B23" s="9">
        <v>24</v>
      </c>
      <c r="C23" s="9"/>
      <c r="D23" s="41" t="s">
        <v>25</v>
      </c>
      <c r="E23" s="39">
        <v>1.85</v>
      </c>
      <c r="F23" s="11">
        <f>B23*E23</f>
        <v>44.4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2.6</v>
      </c>
      <c r="F24" s="11">
        <f>B24*E24</f>
        <v>26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6.85</v>
      </c>
      <c r="F25" s="11">
        <f>B25*E25</f>
        <v>82.2</v>
      </c>
    </row>
    <row r="26" spans="1:6">
      <c r="A26" s="9">
        <v>11</v>
      </c>
      <c r="B26" s="9">
        <v>20</v>
      </c>
      <c r="C26" s="9"/>
      <c r="D26" s="36" t="s">
        <v>28</v>
      </c>
      <c r="E26" s="39">
        <v>0.96</v>
      </c>
      <c r="F26" s="11">
        <f>B26*E26</f>
        <v>19.2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2.55</v>
      </c>
      <c r="F27" s="11">
        <f>B27*E27</f>
        <v>15.3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350.2315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008110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ALMOHADILLA NO. 0 ARTLINE</v>
      </c>
      <c r="E58" s="37">
        <f>E16</f>
        <v>2.6</v>
      </c>
      <c r="F58" s="11">
        <f>B58*E58</f>
        <v>62.4</v>
      </c>
    </row>
    <row r="59" spans="1:6">
      <c r="A59" s="8">
        <f>A17</f>
        <v>2</v>
      </c>
      <c r="B59" s="8">
        <f>B17</f>
        <v>24</v>
      </c>
      <c r="C59" s="8">
        <f>C17</f>
        <v/>
      </c>
      <c r="D59" s="35" t="str">
        <f>D17</f>
        <v>TINTA P/ALMOHADILLA GEN. ARTLINE</v>
      </c>
      <c r="E59" s="37">
        <f>E17</f>
        <v>1.4</v>
      </c>
      <c r="F59" s="11">
        <f>B59*E59</f>
        <v>33.6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PLUMA ARTLINE 0.4</v>
      </c>
      <c r="E60" s="37">
        <f>E18</f>
        <v>0.85</v>
      </c>
      <c r="F60" s="11">
        <f>B60*E60</f>
        <v>1.7</v>
      </c>
    </row>
    <row r="61" spans="1:6">
      <c r="A61" s="8">
        <f>A19</f>
        <v>4</v>
      </c>
      <c r="B61" s="8">
        <f>B19</f>
        <v>45</v>
      </c>
      <c r="C61" s="8">
        <f>C19</f>
        <v/>
      </c>
      <c r="D61" s="35" t="str">
        <f>D19</f>
        <v>BORRADOR GOMA  GRANDE ARTESCO</v>
      </c>
      <c r="E61" s="37">
        <f>E19</f>
        <v>0.2287</v>
      </c>
      <c r="F61" s="11">
        <f>B61*E61</f>
        <v>10.2915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PEGAMENTO 1 GALON MASTER PEGA</v>
      </c>
      <c r="E62" s="37">
        <f>E20</f>
        <v>8.5</v>
      </c>
      <c r="F62" s="11">
        <f>B62*E62</f>
        <v>25.5</v>
      </c>
    </row>
    <row r="63" spans="1:6">
      <c r="A63" s="8">
        <f>A21</f>
        <v>6</v>
      </c>
      <c r="B63" s="8">
        <f>B21</f>
        <v>216</v>
      </c>
      <c r="C63" s="8">
        <f>C21</f>
        <v/>
      </c>
      <c r="D63" s="35" t="str">
        <f>D21</f>
        <v>FOAMY T/C COLOR GEN.</v>
      </c>
      <c r="E63" s="37">
        <f>E21</f>
        <v>0.12</v>
      </c>
      <c r="F63" s="11">
        <f>B63*E63</f>
        <v>25.92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CLIP BINDER 2" 51MM SRY</v>
      </c>
      <c r="E64" s="37">
        <f>E22</f>
        <v>0.31</v>
      </c>
      <c r="F64" s="11">
        <f>B64*E64</f>
        <v>3.72</v>
      </c>
    </row>
    <row r="65" spans="1:6">
      <c r="A65" s="8">
        <f>A23</f>
        <v>8</v>
      </c>
      <c r="B65" s="8">
        <f>B23</f>
        <v>24</v>
      </c>
      <c r="C65" s="8">
        <f>C23</f>
        <v/>
      </c>
      <c r="D65" s="35" t="str">
        <f>D23</f>
        <v>TIJERA EN BLISTER 7" SINA FINA</v>
      </c>
      <c r="E65" s="37">
        <f>E23</f>
        <v>1.85</v>
      </c>
      <c r="F65" s="11">
        <f>B65*E65</f>
        <v>44.4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ENGRAPADORA 1/2 TIRA E-5527 SRY</v>
      </c>
      <c r="E66" s="37">
        <f>E24</f>
        <v>2.6</v>
      </c>
      <c r="F66" s="11">
        <f>B66*E66</f>
        <v>26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ENGRAP. BOSTITCH B-515 TIRA COMP.</v>
      </c>
      <c r="E67" s="37">
        <f>E25</f>
        <v>6.85</v>
      </c>
      <c r="F67" s="11">
        <f>B67*E67</f>
        <v>82.2</v>
      </c>
    </row>
    <row r="68" spans="1:6">
      <c r="A68" s="8">
        <f>A26</f>
        <v>11</v>
      </c>
      <c r="B68" s="8">
        <f>B26</f>
        <v>20</v>
      </c>
      <c r="C68" s="8">
        <f>C26</f>
        <v/>
      </c>
      <c r="D68" s="35" t="str">
        <f>D26</f>
        <v>GRAPA STANDARD SRY X5000 PZS</v>
      </c>
      <c r="E68" s="37">
        <f>E26</f>
        <v>0.96</v>
      </c>
      <c r="F68" s="11">
        <f>B68*E68</f>
        <v>19.2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PISTOLA P/SILICON PEQ CASTOR</v>
      </c>
      <c r="E69" s="37">
        <f>E27</f>
        <v>2.55</v>
      </c>
      <c r="F69" s="11">
        <f>B69*E69</f>
        <v>15.3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350.2315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008110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ALMOHADILLA NO. 0 ARTLINE</v>
      </c>
      <c r="E109" s="37">
        <f>E16</f>
        <v>2.6</v>
      </c>
      <c r="F109" s="11">
        <f>B109*E109</f>
        <v>62.4</v>
      </c>
    </row>
    <row r="110" spans="1:6">
      <c r="A110" s="8">
        <f>A17</f>
        <v>2</v>
      </c>
      <c r="B110" s="8">
        <f>B17</f>
        <v>24</v>
      </c>
      <c r="C110" s="8">
        <f>C17</f>
        <v/>
      </c>
      <c r="D110" s="35" t="str">
        <f>D17</f>
        <v>TINTA P/ALMOHADILLA GEN. ARTLINE</v>
      </c>
      <c r="E110" s="37">
        <f>E17</f>
        <v>1.4</v>
      </c>
      <c r="F110" s="11">
        <f>B110*E110</f>
        <v>33.6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PLUMA ARTLINE 0.4</v>
      </c>
      <c r="E111" s="37">
        <f>E18</f>
        <v>0.85</v>
      </c>
      <c r="F111" s="11">
        <f>B111*E111</f>
        <v>1.7</v>
      </c>
    </row>
    <row r="112" spans="1:6">
      <c r="A112" s="8">
        <f>A19</f>
        <v>4</v>
      </c>
      <c r="B112" s="8">
        <f>B19</f>
        <v>45</v>
      </c>
      <c r="C112" s="8">
        <f>C19</f>
        <v/>
      </c>
      <c r="D112" s="35" t="str">
        <f>D19</f>
        <v>BORRADOR GOMA  GRANDE ARTESCO</v>
      </c>
      <c r="E112" s="37">
        <f>E19</f>
        <v>0.2287</v>
      </c>
      <c r="F112" s="11">
        <f>B112*E112</f>
        <v>10.2915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PEGAMENTO 1 GALON MASTER PEGA</v>
      </c>
      <c r="E113" s="37">
        <f>E20</f>
        <v>8.5</v>
      </c>
      <c r="F113" s="11">
        <f>B113*E113</f>
        <v>25.5</v>
      </c>
    </row>
    <row r="114" spans="1:6">
      <c r="A114" s="8">
        <f>A21</f>
        <v>6</v>
      </c>
      <c r="B114" s="8">
        <f>B21</f>
        <v>216</v>
      </c>
      <c r="C114" s="8">
        <f>C21</f>
        <v/>
      </c>
      <c r="D114" s="35" t="str">
        <f>D21</f>
        <v>FOAMY T/C COLOR GEN.</v>
      </c>
      <c r="E114" s="37">
        <f>E21</f>
        <v>0.12</v>
      </c>
      <c r="F114" s="11">
        <f>B114*E114</f>
        <v>25.92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CLIP BINDER 2" 51MM SRY</v>
      </c>
      <c r="E115" s="37">
        <f>E22</f>
        <v>0.31</v>
      </c>
      <c r="F115" s="11">
        <f>B115*E115</f>
        <v>3.72</v>
      </c>
    </row>
    <row r="116" spans="1:6">
      <c r="A116" s="8">
        <f>A23</f>
        <v>8</v>
      </c>
      <c r="B116" s="8">
        <f>B23</f>
        <v>24</v>
      </c>
      <c r="C116" s="8">
        <f>C23</f>
        <v/>
      </c>
      <c r="D116" s="35" t="str">
        <f>D23</f>
        <v>TIJERA EN BLISTER 7" SINA FINA</v>
      </c>
      <c r="E116" s="37">
        <f>E23</f>
        <v>1.85</v>
      </c>
      <c r="F116" s="11">
        <f>B116*E116</f>
        <v>44.4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ENGRAPADORA 1/2 TIRA E-5527 SRY</v>
      </c>
      <c r="E117" s="37">
        <f>E24</f>
        <v>2.6</v>
      </c>
      <c r="F117" s="11">
        <f>B117*E117</f>
        <v>26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ENGRAP. BOSTITCH B-515 TIRA COMP.</v>
      </c>
      <c r="E118" s="37">
        <f>E25</f>
        <v>6.85</v>
      </c>
      <c r="F118" s="11">
        <f>B118*E118</f>
        <v>82.2</v>
      </c>
    </row>
    <row r="119" spans="1:6">
      <c r="A119" s="8">
        <f>A26</f>
        <v>11</v>
      </c>
      <c r="B119" s="8">
        <f>B26</f>
        <v>20</v>
      </c>
      <c r="C119" s="8">
        <f>C26</f>
        <v/>
      </c>
      <c r="D119" s="35" t="str">
        <f>D26</f>
        <v>GRAPA STANDARD SRY X5000 PZS</v>
      </c>
      <c r="E119" s="37">
        <f>E26</f>
        <v>0.96</v>
      </c>
      <c r="F119" s="11">
        <f>B119*E119</f>
        <v>19.2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PISTOLA P/SILICON PEQ CASTOR</v>
      </c>
      <c r="E120" s="37">
        <f>E27</f>
        <v>2.55</v>
      </c>
      <c r="F120" s="11">
        <f>B120*E120</f>
        <v>15.3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350.2315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