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<sst xmlns="http://schemas.openxmlformats.org/spreadsheetml/2006/main" uniqueCount="55">
  <si>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</si>
  <si>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</si>
  <si>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</si>
  <si>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</si>
  <si>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008175</t>
  </si>
  <si>
    <t>CONSEJO DIRECTIVO ESCOLAR</t>
  </si>
  <si>
    <t>Santa Ana, 15 de diciembre de 2020</t>
  </si>
  <si>
    <t>Nombre de la institucion:</t>
  </si>
  <si>
    <t xml:space="preserve">C.D.E C.E JUAN JOSE BERNAL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</si>
  <si>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</si>
  <si>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</si>
  <si>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</si>
  <si>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</si>
  <si>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</si>
  <si>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</si>
  <si>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</si>
  <si>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</si>
  <si>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</si>
  <si>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PLASTICO P/CUADERNO</t>
  </si>
  <si>
    <t>PLUMON PERMANENTE 90 ARTLINE</t>
  </si>
  <si>
    <t>LAPIZ TRIANGULAR Y-PLUS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</si>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</sst>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200</v>
      </c>
      <c r="C16" s="9"/>
      <c r="D16" s="36" t="s">
        <v>18</v>
      </c>
      <c r="E16" s="38">
        <v>0.35</v>
      </c>
      <c r="F16" s="11">
        <f>B16*E16</f>
        <v>70</v>
      </c>
    </row>
    <row r="17" spans="1:6">
      <c r="A17" s="9">
        <v>2</v>
      </c>
      <c r="B17" s="9">
        <v>24</v>
      </c>
      <c r="C17" s="9"/>
      <c r="D17" s="36" t="s">
        <v>19</v>
      </c>
      <c r="E17" s="39">
        <v>1</v>
      </c>
      <c r="F17" s="11">
        <f>B17*E17</f>
        <v>24</v>
      </c>
    </row>
    <row r="18" spans="1:6">
      <c r="A18" s="9">
        <v>3</v>
      </c>
      <c r="B18" s="9">
        <v>24</v>
      </c>
      <c r="C18" s="9"/>
      <c r="D18" s="36" t="s">
        <v>20</v>
      </c>
      <c r="E18" s="39">
        <v>0.25</v>
      </c>
      <c r="F18" s="11">
        <f>B18*E18</f>
        <v>6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100</v>
      </c>
    </row>
    <row r="40" spans="1:6">
      <c r="A40" s="1" t="s">
        <v>21</v>
      </c>
      <c r="B40" s="1"/>
      <c r="C40" s="1"/>
      <c r="D40" s="1"/>
      <c r="E40" s="1"/>
      <c r="F40" s="1"/>
    </row>
    <row r="41" spans="1:6">
      <c r="A41" s="1" t="s">
        <v>22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23</v>
      </c>
      <c r="B44" s="50" t="s">
        <v>24</v>
      </c>
      <c r="C44" s="50"/>
      <c r="D44" s="33" t="s">
        <v>23</v>
      </c>
      <c r="E44" s="50" t="s">
        <v>25</v>
      </c>
      <c r="F44" s="50"/>
    </row>
    <row r="45" spans="1:6">
      <c r="A45" s="1"/>
      <c r="B45" s="75" t="s">
        <v>26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28</v>
      </c>
      <c r="C51" s="2"/>
      <c r="D51" s="34"/>
      <c r="E51" s="57" t="str">
        <f>E5</f>
        <v>FAC 008175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 JUAN JOSE BERNAL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30</v>
      </c>
      <c r="B55" s="14"/>
      <c r="C55" s="14"/>
      <c r="D55" s="14"/>
      <c r="E55" s="14"/>
      <c r="F55" s="14"/>
    </row>
    <row r="56" spans="1:6">
      <c r="A56" s="62" t="s">
        <v>31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200</v>
      </c>
      <c r="C58" s="8">
        <f>C16</f>
        <v/>
      </c>
      <c r="D58" s="35" t="str">
        <f>D16</f>
        <v>PLASTICO P/CUADERNO</v>
      </c>
      <c r="E58" s="37">
        <f>E16</f>
        <v>0.35</v>
      </c>
      <c r="F58" s="11">
        <f>B58*E58</f>
        <v>70</v>
      </c>
    </row>
    <row r="59" spans="1:6">
      <c r="A59" s="8">
        <f>A17</f>
        <v>2</v>
      </c>
      <c r="B59" s="8">
        <f>B17</f>
        <v>24</v>
      </c>
      <c r="C59" s="8">
        <f>C17</f>
        <v/>
      </c>
      <c r="D59" s="35" t="str">
        <f>D17</f>
        <v>PLUMON PERMANENTE 90 ARTLINE</v>
      </c>
      <c r="E59" s="37">
        <f>E17</f>
        <v>1</v>
      </c>
      <c r="F59" s="11">
        <f>B59*E59</f>
        <v>24</v>
      </c>
    </row>
    <row r="60" spans="1:6">
      <c r="A60" s="8">
        <f>A18</f>
        <v>3</v>
      </c>
      <c r="B60" s="8">
        <f>B18</f>
        <v>24</v>
      </c>
      <c r="C60" s="8">
        <f>C18</f>
        <v/>
      </c>
      <c r="D60" s="35" t="str">
        <f>D18</f>
        <v>LAPIZ TRIANGULAR Y-PLUS</v>
      </c>
      <c r="E60" s="37">
        <f>E18</f>
        <v>0.25</v>
      </c>
      <c r="F60" s="11">
        <f>B60*E60</f>
        <v>6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100</v>
      </c>
    </row>
    <row r="83" spans="1:6">
      <c r="A83" s="68" t="s">
        <v>32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33</v>
      </c>
      <c r="B85" s="64"/>
      <c r="C85" s="64"/>
      <c r="D85" s="64"/>
      <c r="E85" s="64"/>
      <c r="F85" s="64"/>
    </row>
    <row r="86" spans="1:6">
      <c r="A86" s="16" t="s">
        <v>34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35</v>
      </c>
      <c r="E88" s="62" t="s">
        <v>23</v>
      </c>
      <c r="F88" s="62"/>
    </row>
    <row r="89" spans="1:6">
      <c r="A89" s="50" t="s">
        <v>36</v>
      </c>
      <c r="B89" s="50"/>
      <c r="C89" s="50"/>
      <c r="D89" s="32" t="s">
        <v>37</v>
      </c>
      <c r="E89" s="1"/>
      <c r="F89" s="1"/>
    </row>
    <row r="90" spans="1:6">
      <c r="A90" s="50" t="s">
        <v>38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39</v>
      </c>
      <c r="B95" s="19"/>
      <c r="C95" s="19"/>
      <c r="D95" s="20"/>
      <c r="E95" s="20"/>
      <c r="F95" s="21"/>
    </row>
    <row r="96" spans="1:6">
      <c r="A96" s="43" t="s">
        <v>40</v>
      </c>
      <c r="B96" s="14"/>
      <c r="C96" s="15"/>
      <c r="D96" s="44" t="s">
        <v>41</v>
      </c>
      <c r="E96" s="20"/>
      <c r="F96" s="21"/>
    </row>
    <row r="97" spans="1:6">
      <c r="A97" s="22" t="s">
        <v>42</v>
      </c>
      <c r="B97" s="14"/>
      <c r="C97" s="15"/>
      <c r="D97" s="44" t="s">
        <v>43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008175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15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 JUAN JOSE BERNAL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45</v>
      </c>
      <c r="B105" s="59"/>
      <c r="C105" s="59"/>
      <c r="D105" s="59"/>
      <c r="E105" s="59"/>
      <c r="F105" s="60"/>
    </row>
    <row r="106" spans="1:6">
      <c r="A106" s="61" t="s">
        <v>46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200</v>
      </c>
      <c r="C109" s="8">
        <f>C16</f>
        <v/>
      </c>
      <c r="D109" s="35" t="str">
        <f>D16</f>
        <v>PLASTICO P/CUADERNO</v>
      </c>
      <c r="E109" s="37">
        <f>E16</f>
        <v>0.35</v>
      </c>
      <c r="F109" s="11">
        <f>B109*E109</f>
        <v>70</v>
      </c>
    </row>
    <row r="110" spans="1:6">
      <c r="A110" s="8">
        <f>A17</f>
        <v>2</v>
      </c>
      <c r="B110" s="8">
        <f>B17</f>
        <v>24</v>
      </c>
      <c r="C110" s="8">
        <f>C17</f>
        <v/>
      </c>
      <c r="D110" s="35" t="str">
        <f>D17</f>
        <v>PLUMON PERMANENTE 90 ARTLINE</v>
      </c>
      <c r="E110" s="37">
        <f>E17</f>
        <v>1</v>
      </c>
      <c r="F110" s="11">
        <f>B110*E110</f>
        <v>24</v>
      </c>
    </row>
    <row r="111" spans="1:6">
      <c r="A111" s="8">
        <f>A18</f>
        <v>3</v>
      </c>
      <c r="B111" s="8">
        <f>B18</f>
        <v>24</v>
      </c>
      <c r="C111" s="8">
        <f>C18</f>
        <v/>
      </c>
      <c r="D111" s="35" t="str">
        <f>D18</f>
        <v>LAPIZ TRIANGULAR Y-PLUS</v>
      </c>
      <c r="E111" s="37">
        <f>E18</f>
        <v>0.25</v>
      </c>
      <c r="F111" s="11">
        <f>B111*E111</f>
        <v>6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100</v>
      </c>
    </row>
    <row r="134" spans="1:6">
      <c r="A134" s="19" t="s">
        <v>47</v>
      </c>
      <c r="B134" s="19"/>
      <c r="C134" s="19"/>
      <c r="D134" s="19" t="s">
        <v>48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50</v>
      </c>
      <c r="D139" s="50"/>
      <c r="E139" s="50" t="s">
        <v>51</v>
      </c>
      <c r="F139" s="50"/>
    </row>
    <row r="140" spans="1:6">
      <c r="A140" s="51" t="s">
        <v>52</v>
      </c>
      <c r="B140" s="52"/>
      <c r="C140" s="1"/>
      <c r="D140" s="30" t="s">
        <v>53</v>
      </c>
      <c r="E140" s="53" t="s">
        <v>54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