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<sst xmlns="http://schemas.openxmlformats.org/spreadsheetml/2006/main" uniqueCount="65">
  <si>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</si>
  <si>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</si>
  <si>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</si>
  <si>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</si>
  <si>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008177</t>
  </si>
  <si>
    <t>CONSEJO DIRECTIVO ESCOLAR</t>
  </si>
  <si>
    <t>Santa Ana, 21 de diciembre de 2020</t>
  </si>
  <si>
    <t>Nombre de la institucion:</t>
  </si>
  <si>
    <t xml:space="preserve">C.D.E. C.E. CASERIO LAGUNETAS CTON. LA CEIBITA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</si>
  <si>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</si>
  <si>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</si>
  <si>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</si>
  <si>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</si>
  <si>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</si>
  <si>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</si>
  <si>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</si>
  <si>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</si>
  <si>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</si>
  <si>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BOND B-20 30X40 BLANCO</t>
  </si>
  <si>
    <t>PEGAMENTO 1 GALON MASTER PEGA</t>
  </si>
  <si>
    <t>VEJIGA # 8 LISA X 50</t>
  </si>
  <si>
    <t>MEMORIA USB 16GB KEY MAXEL</t>
  </si>
  <si>
    <t>SILICON LIQUIDO 250 GRS TUCAN</t>
  </si>
  <si>
    <t>PORTALAPIZ TRADICIONAL CUERINO SAMBA</t>
  </si>
  <si>
    <t>ESTUCHE PLASTICO P/LAPIZ PEQUEÑO TUCAN</t>
  </si>
  <si>
    <t>TIJERA GRANDE 7" SRY</t>
  </si>
  <si>
    <t>MUÑECA PLASTICA SENCILLA SIRENITA</t>
  </si>
  <si>
    <t>TIRRO BLUE BOLD 3/4X26 YDS.</t>
  </si>
  <si>
    <t>CUCHILLA METALICA PEQUEÑA MAE</t>
  </si>
  <si>
    <t>PORTALAPIZ TRADICIONAL ESTAMPADO SAMBA</t>
  </si>
  <si>
    <t>MOLDE DE LETRA PLAST. 1 1/2"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</si>
  <si>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</si>
  <si>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</si>
  <si>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</si>
  <si>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</si>
  <si>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</si>
  <si>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</si>
  <si>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</si>
  <si>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</si>
  <si>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</si>
  <si>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</si>
  <si>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</si>
  <si>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</si>
  <si>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</si>
  <si>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</si>
  <si>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</si>
  <si>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</si>
  <si>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</si>
  <si>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</si>
  <si>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</si>
  <si>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</si>
  <si>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</si>
  <si>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</si>
  <si>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</si>
  <si>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</si>
  <si>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</si>
  <si>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</si>
  <si>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</si>
  <si>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CUATRO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</si>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</sst>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50</v>
      </c>
      <c r="C16" s="9"/>
      <c r="D16" s="36" t="s">
        <v>18</v>
      </c>
      <c r="E16" s="38">
        <v>0.2</v>
      </c>
      <c r="F16" s="11">
        <f>B16*E16</f>
        <v>10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9.5</v>
      </c>
      <c r="F17" s="11">
        <f>B17*E17</f>
        <v>9.5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1.7</v>
      </c>
      <c r="F18" s="11">
        <f>B18*E18</f>
        <v>3.4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8.5</v>
      </c>
      <c r="F19" s="11">
        <f>B19*E19</f>
        <v>8.5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2.9</v>
      </c>
      <c r="F20" s="11">
        <f>B20*E20</f>
        <v>2.9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2.5</v>
      </c>
      <c r="F21" s="11">
        <f>B21*E21</f>
        <v>5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2</v>
      </c>
      <c r="F22" s="11">
        <f>B22*E22</f>
        <v>4</v>
      </c>
    </row>
    <row r="23" spans="1:6">
      <c r="A23" s="9">
        <v>8</v>
      </c>
      <c r="B23" s="9">
        <v>4</v>
      </c>
      <c r="C23" s="9"/>
      <c r="D23" s="41" t="s">
        <v>25</v>
      </c>
      <c r="E23" s="39">
        <v>1</v>
      </c>
      <c r="F23" s="11">
        <f>B23*E23</f>
        <v>4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1.5</v>
      </c>
      <c r="F24" s="11">
        <f>B24*E24</f>
        <v>4.5</v>
      </c>
    </row>
    <row r="25" spans="1:6">
      <c r="A25" s="9">
        <v>10</v>
      </c>
      <c r="B25" s="9">
        <v>12</v>
      </c>
      <c r="C25" s="9"/>
      <c r="D25" s="36" t="s">
        <v>27</v>
      </c>
      <c r="E25" s="39">
        <v>1.1</v>
      </c>
      <c r="F25" s="11">
        <f>B25*E25</f>
        <v>13.2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1</v>
      </c>
      <c r="F26" s="11">
        <f>B26*E26</f>
        <v>3</v>
      </c>
    </row>
    <row r="27" spans="1:6">
      <c r="A27" s="9">
        <v>12</v>
      </c>
      <c r="B27" s="9">
        <v>2</v>
      </c>
      <c r="C27" s="9"/>
      <c r="D27" s="36" t="s">
        <v>29</v>
      </c>
      <c r="E27" s="39">
        <v>1.85</v>
      </c>
      <c r="F27" s="11">
        <f>B27*E27</f>
        <v>3.7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2.5</v>
      </c>
      <c r="F28" s="11">
        <f>B28*E28</f>
        <v>2.5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74.2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008177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LAGUNETAS CTON. LA CEIBITA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50</v>
      </c>
      <c r="C58" s="8">
        <f>C16</f>
        <v/>
      </c>
      <c r="D58" s="35" t="str">
        <f>D16</f>
        <v>PLIEGO PAPEL BOND B-20 30X40 BLANCO</v>
      </c>
      <c r="E58" s="37">
        <f>E16</f>
        <v>0.2</v>
      </c>
      <c r="F58" s="11">
        <f>B58*E58</f>
        <v>10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PEGAMENTO 1 GALON MASTER PEGA</v>
      </c>
      <c r="E59" s="37">
        <f>E17</f>
        <v>9.5</v>
      </c>
      <c r="F59" s="11">
        <f>B59*E59</f>
        <v>9.5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VEJIGA # 8 LISA X 50</v>
      </c>
      <c r="E60" s="37">
        <f>E18</f>
        <v>1.7</v>
      </c>
      <c r="F60" s="11">
        <f>B60*E60</f>
        <v>3.4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MEMORIA USB 16GB KEY MAXEL</v>
      </c>
      <c r="E61" s="37">
        <f>E19</f>
        <v>8.5</v>
      </c>
      <c r="F61" s="11">
        <f>B61*E61</f>
        <v>8.5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SILICON LIQUIDO 250 GRS TUCAN</v>
      </c>
      <c r="E62" s="37">
        <f>E20</f>
        <v>2.9</v>
      </c>
      <c r="F62" s="11">
        <f>B62*E62</f>
        <v>2.9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PORTALAPIZ TRADICIONAL CUERINO SAMBA</v>
      </c>
      <c r="E63" s="37">
        <f>E21</f>
        <v>2.5</v>
      </c>
      <c r="F63" s="11">
        <f>B63*E63</f>
        <v>5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ESTUCHE PLASTICO P/LAPIZ PEQUEÑO TUCAN</v>
      </c>
      <c r="E64" s="37">
        <f>E22</f>
        <v>2</v>
      </c>
      <c r="F64" s="11">
        <f>B64*E64</f>
        <v>4</v>
      </c>
    </row>
    <row r="65" spans="1:6">
      <c r="A65" s="8">
        <f>A23</f>
        <v>8</v>
      </c>
      <c r="B65" s="8">
        <f>B23</f>
        <v>4</v>
      </c>
      <c r="C65" s="8">
        <f>C23</f>
        <v/>
      </c>
      <c r="D65" s="35" t="str">
        <f>D23</f>
        <v>TIJERA GRANDE 7" SRY</v>
      </c>
      <c r="E65" s="37">
        <f>E23</f>
        <v>1</v>
      </c>
      <c r="F65" s="11">
        <f>B65*E65</f>
        <v>4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MUÑECA PLASTICA SENCILLA SIRENITA</v>
      </c>
      <c r="E66" s="37">
        <f>E24</f>
        <v>1.5</v>
      </c>
      <c r="F66" s="11">
        <f>B66*E66</f>
        <v>4.5</v>
      </c>
    </row>
    <row r="67" spans="1:6">
      <c r="A67" s="8">
        <f>A25</f>
        <v>10</v>
      </c>
      <c r="B67" s="8">
        <f>B25</f>
        <v>12</v>
      </c>
      <c r="C67" s="8">
        <f>C25</f>
        <v/>
      </c>
      <c r="D67" s="35" t="str">
        <f>D25</f>
        <v>TIRRO BLUE BOLD 3/4X26 YDS.</v>
      </c>
      <c r="E67" s="37">
        <f>E25</f>
        <v>1.1</v>
      </c>
      <c r="F67" s="11">
        <f>B67*E67</f>
        <v>13.2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CUCHILLA METALICA PEQUEÑA MAE</v>
      </c>
      <c r="E68" s="37">
        <f>E26</f>
        <v>1</v>
      </c>
      <c r="F68" s="11">
        <f>B68*E68</f>
        <v>3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PORTALAPIZ TRADICIONAL ESTAMPADO SAMBA</v>
      </c>
      <c r="E69" s="37">
        <f>E27</f>
        <v>1.85</v>
      </c>
      <c r="F69" s="11">
        <f>B69*E69</f>
        <v>3.7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MOLDE DE LETRA PLAST. 1 1/2"</v>
      </c>
      <c r="E70" s="37">
        <f>E28</f>
        <v>2.5</v>
      </c>
      <c r="F70" s="11">
        <f>B70*E70</f>
        <v>2.5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74.2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008177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LAGUNETAS CTON. LA CEIBITA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50</v>
      </c>
      <c r="C109" s="8">
        <f>C16</f>
        <v/>
      </c>
      <c r="D109" s="35" t="str">
        <f>D16</f>
        <v>PLIEGO PAPEL BOND B-20 30X40 BLANCO</v>
      </c>
      <c r="E109" s="37">
        <f>E16</f>
        <v>0.2</v>
      </c>
      <c r="F109" s="11">
        <f>B109*E109</f>
        <v>10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PEGAMENTO 1 GALON MASTER PEGA</v>
      </c>
      <c r="E110" s="37">
        <f>E17</f>
        <v>9.5</v>
      </c>
      <c r="F110" s="11">
        <f>B110*E110</f>
        <v>9.5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VEJIGA # 8 LISA X 50</v>
      </c>
      <c r="E111" s="37">
        <f>E18</f>
        <v>1.7</v>
      </c>
      <c r="F111" s="11">
        <f>B111*E111</f>
        <v>3.4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MEMORIA USB 16GB KEY MAXEL</v>
      </c>
      <c r="E112" s="37">
        <f>E19</f>
        <v>8.5</v>
      </c>
      <c r="F112" s="11">
        <f>B112*E112</f>
        <v>8.5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SILICON LIQUIDO 250 GRS TUCAN</v>
      </c>
      <c r="E113" s="37">
        <f>E20</f>
        <v>2.9</v>
      </c>
      <c r="F113" s="11">
        <f>B113*E113</f>
        <v>2.9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PORTALAPIZ TRADICIONAL CUERINO SAMBA</v>
      </c>
      <c r="E114" s="37">
        <f>E21</f>
        <v>2.5</v>
      </c>
      <c r="F114" s="11">
        <f>B114*E114</f>
        <v>5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ESTUCHE PLASTICO P/LAPIZ PEQUEÑO TUCAN</v>
      </c>
      <c r="E115" s="37">
        <f>E22</f>
        <v>2</v>
      </c>
      <c r="F115" s="11">
        <f>B115*E115</f>
        <v>4</v>
      </c>
    </row>
    <row r="116" spans="1:6">
      <c r="A116" s="8">
        <f>A23</f>
        <v>8</v>
      </c>
      <c r="B116" s="8">
        <f>B23</f>
        <v>4</v>
      </c>
      <c r="C116" s="8">
        <f>C23</f>
        <v/>
      </c>
      <c r="D116" s="35" t="str">
        <f>D23</f>
        <v>TIJERA GRANDE 7" SRY</v>
      </c>
      <c r="E116" s="37">
        <f>E23</f>
        <v>1</v>
      </c>
      <c r="F116" s="11">
        <f>B116*E116</f>
        <v>4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MUÑECA PLASTICA SENCILLA SIRENITA</v>
      </c>
      <c r="E117" s="37">
        <f>E24</f>
        <v>1.5</v>
      </c>
      <c r="F117" s="11">
        <f>B117*E117</f>
        <v>4.5</v>
      </c>
    </row>
    <row r="118" spans="1:6">
      <c r="A118" s="8">
        <f>A25</f>
        <v>10</v>
      </c>
      <c r="B118" s="8">
        <f>B25</f>
        <v>12</v>
      </c>
      <c r="C118" s="8">
        <f>C25</f>
        <v/>
      </c>
      <c r="D118" s="35" t="str">
        <f>D25</f>
        <v>TIRRO BLUE BOLD 3/4X26 YDS.</v>
      </c>
      <c r="E118" s="37">
        <f>E25</f>
        <v>1.1</v>
      </c>
      <c r="F118" s="11">
        <f>B118*E118</f>
        <v>13.2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CUCHILLA METALICA PEQUEÑA MAE</v>
      </c>
      <c r="E119" s="37">
        <f>E26</f>
        <v>1</v>
      </c>
      <c r="F119" s="11">
        <f>B119*E119</f>
        <v>3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PORTALAPIZ TRADICIONAL ESTAMPADO SAMBA</v>
      </c>
      <c r="E120" s="37">
        <f>E27</f>
        <v>1.85</v>
      </c>
      <c r="F120" s="11">
        <f>B120*E120</f>
        <v>3.7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MOLDE DE LETRA PLAST. 1 1/2"</v>
      </c>
      <c r="E121" s="37">
        <f>E28</f>
        <v>2.5</v>
      </c>
      <c r="F121" s="11">
        <f>B121*E121</f>
        <v>2.5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74.2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