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<sst xmlns="http://schemas.openxmlformats.org/spreadsheetml/2006/main" uniqueCount="60">
  <si>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</si>
  <si>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</si>
  <si>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</si>
  <si>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</si>
  <si>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008196</t>
  </si>
  <si>
    <t>CONSEJO DIRECTIVO ESCOLAR</t>
  </si>
  <si>
    <t>Santa Ana, 29 de diciembre de 2020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</si>
  <si>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</si>
  <si>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</si>
  <si>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</si>
  <si>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</si>
  <si>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</si>
  <si>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</si>
  <si>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</si>
  <si>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</si>
  <si>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</si>
  <si>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</si>
  <si>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</si>
  <si>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DE AMONIO CUATERNARIO</t>
  </si>
  <si>
    <t>BANDEJA + ALFOMBRA SANITIZANTE.</t>
  </si>
  <si>
    <t>GALON ALCOHOL GEL</t>
  </si>
  <si>
    <t>TERMOMETRO CONTEC TP500</t>
  </si>
  <si>
    <t>BASURERO DE PEDAL MEDIANO</t>
  </si>
  <si>
    <t>GALON DESINFECTANTE CLYN BAG</t>
  </si>
  <si>
    <t>GALON LEJIA BLANCA PURA</t>
  </si>
  <si>
    <t>JABON P/TRASTES TEX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</si>
  <si>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</si>
  <si>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</si>
  <si>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</si>
  <si>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</si>
  <si>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</si>
  <si>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</si>
  <si>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</si>
  <si>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</si>
  <si>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</si>
  <si>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</si>
  <si>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</si>
  <si>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</si>
  <si>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</si>
  <si>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</si>
  <si>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</si>
  <si>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</si>
  <si>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</si>
  <si>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</si>
  <si>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</si>
  <si>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</si>
  <si>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</si>
  <si>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</si>
  <si>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</si>
  <si>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</si>
  <si>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</si>
  <si>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</si>
  <si>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</si>
  <si>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OCHENTA Y DOS 92/100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</si>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</sst>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5.0666</v>
      </c>
      <c r="F16" s="11">
        <f>B16*E16</f>
        <v>15.1998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10</v>
      </c>
      <c r="F17" s="11">
        <f>B17*E17</f>
        <v>30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15.95</v>
      </c>
      <c r="F18" s="11">
        <f>B18*E18</f>
        <v>63.8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45</v>
      </c>
      <c r="F19" s="11">
        <f>B19*E19</f>
        <v>45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11.7</v>
      </c>
      <c r="F20" s="11">
        <f>B20*E20</f>
        <v>23.4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2.15</v>
      </c>
      <c r="F21" s="11">
        <f>B21*E21</f>
        <v>2.15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2.15</v>
      </c>
      <c r="F22" s="11">
        <f>B22*E22</f>
        <v>2.15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0.4067</v>
      </c>
      <c r="F23" s="11">
        <f>B23*E23</f>
        <v>1.2201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182.9199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008196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GALON DE AMONIO CUATERNARIO</v>
      </c>
      <c r="E58" s="37">
        <f>E16</f>
        <v>5.0666</v>
      </c>
      <c r="F58" s="11">
        <f>B58*E58</f>
        <v>15.1998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BANDEJA + ALFOMBRA SANITIZANTE.</v>
      </c>
      <c r="E59" s="37">
        <f>E17</f>
        <v>10</v>
      </c>
      <c r="F59" s="11">
        <f>B59*E59</f>
        <v>30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GALON ALCOHOL GEL</v>
      </c>
      <c r="E60" s="37">
        <f>E18</f>
        <v>15.95</v>
      </c>
      <c r="F60" s="11">
        <f>B60*E60</f>
        <v>63.8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TERMOMETRO CONTEC TP500</v>
      </c>
      <c r="E61" s="37">
        <f>E19</f>
        <v>45</v>
      </c>
      <c r="F61" s="11">
        <f>B61*E61</f>
        <v>45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BASURERO DE PEDAL MEDIANO</v>
      </c>
      <c r="E62" s="37">
        <f>E20</f>
        <v>11.7</v>
      </c>
      <c r="F62" s="11">
        <f>B62*E62</f>
        <v>23.4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GALON DESINFECTANTE CLYN BAG</v>
      </c>
      <c r="E63" s="37">
        <f>E21</f>
        <v>2.15</v>
      </c>
      <c r="F63" s="11">
        <f>B63*E63</f>
        <v>2.15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GALON LEJIA BLANCA PURA</v>
      </c>
      <c r="E64" s="37">
        <f>E22</f>
        <v>2.15</v>
      </c>
      <c r="F64" s="11">
        <f>B64*E64</f>
        <v>2.15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JABON P/TRASTES TEX</v>
      </c>
      <c r="E65" s="37">
        <f>E23</f>
        <v>0.4067</v>
      </c>
      <c r="F65" s="11">
        <f>B65*E65</f>
        <v>1.2201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182.9199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008196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GALON DE AMONIO CUATERNARIO</v>
      </c>
      <c r="E109" s="37">
        <f>E16</f>
        <v>5.0666</v>
      </c>
      <c r="F109" s="11">
        <f>B109*E109</f>
        <v>15.1998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BANDEJA + ALFOMBRA SANITIZANTE.</v>
      </c>
      <c r="E110" s="37">
        <f>E17</f>
        <v>10</v>
      </c>
      <c r="F110" s="11">
        <f>B110*E110</f>
        <v>30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GALON ALCOHOL GEL</v>
      </c>
      <c r="E111" s="37">
        <f>E18</f>
        <v>15.95</v>
      </c>
      <c r="F111" s="11">
        <f>B111*E111</f>
        <v>63.8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TERMOMETRO CONTEC TP500</v>
      </c>
      <c r="E112" s="37">
        <f>E19</f>
        <v>45</v>
      </c>
      <c r="F112" s="11">
        <f>B112*E112</f>
        <v>45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BASURERO DE PEDAL MEDIANO</v>
      </c>
      <c r="E113" s="37">
        <f>E20</f>
        <v>11.7</v>
      </c>
      <c r="F113" s="11">
        <f>B113*E113</f>
        <v>23.4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GALON DESINFECTANTE CLYN BAG</v>
      </c>
      <c r="E114" s="37">
        <f>E21</f>
        <v>2.15</v>
      </c>
      <c r="F114" s="11">
        <f>B114*E114</f>
        <v>2.15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GALON LEJIA BLANCA PURA</v>
      </c>
      <c r="E115" s="37">
        <f>E22</f>
        <v>2.15</v>
      </c>
      <c r="F115" s="11">
        <f>B115*E115</f>
        <v>2.15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JABON P/TRASTES TEX</v>
      </c>
      <c r="E116" s="37">
        <f>E23</f>
        <v>0.4067</v>
      </c>
      <c r="F116" s="11">
        <f>B116*E116</f>
        <v>1.2201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182.9199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