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<sst xmlns="http://schemas.openxmlformats.org/spreadsheetml/2006/main" uniqueCount="66">
  <si>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</si>
  <si>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</si>
  <si>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</si>
  <si>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</si>
  <si>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009546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</si>
  <si>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</si>
  <si>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</si>
  <si>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</si>
  <si>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</si>
  <si>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</si>
  <si>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</si>
  <si>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</si>
  <si>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</si>
  <si>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</si>
  <si>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</si>
  <si>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</si>
  <si>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</si>
  <si>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</si>
  <si>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2"X90 YDS AMERICAN TAPE</t>
  </si>
  <si>
    <t>PLUMON PERMANENTE 90 ARTLINE</t>
  </si>
  <si>
    <t>PLUMON ACRIL. 509 ARTLINE</t>
  </si>
  <si>
    <t>CORRECTOR T/LAPIZ PAPER MATE</t>
  </si>
  <si>
    <t>TIJERA  MANGO SUAVE 8" NOKY</t>
  </si>
  <si>
    <t>PLIEGO CARTULINA IRIS GEN.</t>
  </si>
  <si>
    <t>PLIEGO FOAMY C/BRILLO S/ADH. LARGO TUCAN.</t>
  </si>
  <si>
    <t>PLIEGO FOMY C/BRILLO SIN ADHES. CORTO</t>
  </si>
  <si>
    <t>PLIEGO FOAMY GEN.</t>
  </si>
  <si>
    <t>BOLIGRAFO PILOT BPP-GPL FR 0.7</t>
  </si>
  <si>
    <t>LAPIZ TRIANGULAR ARISTOS FACELA</t>
  </si>
  <si>
    <t>FOLDER MANILA T/C CONCEPT</t>
  </si>
  <si>
    <t>BOLSA MANILA 12X15</t>
  </si>
  <si>
    <t>BOLSA MANILA 7X10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</si>
  <si>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</si>
  <si>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</si>
  <si>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</si>
  <si>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</si>
  <si>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</si>
  <si>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</si>
  <si>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</si>
  <si>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</si>
  <si>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</si>
  <si>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</si>
  <si>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</si>
  <si>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</si>
  <si>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</si>
  <si>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</si>
  <si>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</si>
  <si>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</si>
  <si>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</si>
  <si>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</si>
  <si>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</si>
  <si>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</si>
  <si>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</si>
  <si>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</si>
  <si>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</si>
  <si>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</si>
  <si>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</si>
  <si>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</si>
  <si>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</si>
  <si>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OCHENTA Y DOS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</si>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</sst>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1.3</v>
      </c>
      <c r="F16" s="11">
        <f>B16*E16</f>
        <v>9.1</v>
      </c>
    </row>
    <row r="17" spans="1:6">
      <c r="A17" s="9">
        <v>2</v>
      </c>
      <c r="B17" s="9">
        <v>36</v>
      </c>
      <c r="C17" s="9"/>
      <c r="D17" s="36" t="s">
        <v>19</v>
      </c>
      <c r="E17" s="39">
        <v>1</v>
      </c>
      <c r="F17" s="11">
        <f>B17*E17</f>
        <v>36</v>
      </c>
    </row>
    <row r="18" spans="1:6">
      <c r="A18" s="9">
        <v>3</v>
      </c>
      <c r="B18" s="9">
        <v>60</v>
      </c>
      <c r="C18" s="9"/>
      <c r="D18" s="36" t="s">
        <v>20</v>
      </c>
      <c r="E18" s="39">
        <v>1.25</v>
      </c>
      <c r="F18" s="11">
        <f>B18*E18</f>
        <v>75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1.75</v>
      </c>
      <c r="F19" s="11">
        <f>B19*E19</f>
        <v>21</v>
      </c>
    </row>
    <row r="20" spans="1:6">
      <c r="A20" s="9">
        <v>5</v>
      </c>
      <c r="B20" s="9">
        <v>7</v>
      </c>
      <c r="C20" s="9"/>
      <c r="D20" s="36" t="s">
        <v>22</v>
      </c>
      <c r="E20" s="39">
        <v>2.25</v>
      </c>
      <c r="F20" s="11">
        <f>B20*E20</f>
        <v>15.75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0.5</v>
      </c>
      <c r="F21" s="11">
        <f>B21*E21</f>
        <v>50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2.25</v>
      </c>
      <c r="F22" s="11">
        <f>B22*E22</f>
        <v>4.5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2.25</v>
      </c>
      <c r="F23" s="11">
        <f>B23*E23</f>
        <v>9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1.2</v>
      </c>
      <c r="F24" s="11">
        <f>B24*E24</f>
        <v>7.2</v>
      </c>
    </row>
    <row r="25" spans="1:6">
      <c r="A25" s="9">
        <v>10</v>
      </c>
      <c r="B25" s="9">
        <v>30</v>
      </c>
      <c r="C25" s="9"/>
      <c r="D25" s="36" t="s">
        <v>27</v>
      </c>
      <c r="E25" s="39">
        <v>0.55</v>
      </c>
      <c r="F25" s="11">
        <f>B25*E25</f>
        <v>16.5</v>
      </c>
    </row>
    <row r="26" spans="1:6">
      <c r="A26" s="9">
        <v>11</v>
      </c>
      <c r="B26" s="9">
        <v>84</v>
      </c>
      <c r="C26" s="9"/>
      <c r="D26" s="36" t="s">
        <v>28</v>
      </c>
      <c r="E26" s="39">
        <v>0.25</v>
      </c>
      <c r="F26" s="11">
        <f>B26*E26</f>
        <v>21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0.15</v>
      </c>
      <c r="F27" s="11">
        <f>B27*E27</f>
        <v>15</v>
      </c>
    </row>
    <row r="28" spans="1:6">
      <c r="A28" s="9">
        <v>13</v>
      </c>
      <c r="B28" s="9">
        <v>10</v>
      </c>
      <c r="C28" s="9"/>
      <c r="D28" s="36" t="s">
        <v>30</v>
      </c>
      <c r="E28" s="39">
        <v>0.18</v>
      </c>
      <c r="F28" s="11">
        <f>B28*E28</f>
        <v>1.8</v>
      </c>
    </row>
    <row r="29" spans="1:6">
      <c r="A29" s="9">
        <v>14</v>
      </c>
      <c r="B29" s="9">
        <v>10</v>
      </c>
      <c r="C29" s="9"/>
      <c r="D29" s="36" t="s">
        <v>31</v>
      </c>
      <c r="E29" s="39">
        <v>0.08</v>
      </c>
      <c r="F29" s="11">
        <f>B29*E29</f>
        <v>0.8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282.65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009546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CINTA 2"X90 YDS AMERICAN TAPE</v>
      </c>
      <c r="E58" s="37">
        <f>E16</f>
        <v>1.3</v>
      </c>
      <c r="F58" s="11">
        <f>B58*E58</f>
        <v>9.1</v>
      </c>
    </row>
    <row r="59" spans="1:6">
      <c r="A59" s="8">
        <f>A17</f>
        <v>2</v>
      </c>
      <c r="B59" s="8">
        <f>B17</f>
        <v>36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36</v>
      </c>
    </row>
    <row r="60" spans="1:6">
      <c r="A60" s="8">
        <f>A18</f>
        <v>3</v>
      </c>
      <c r="B60" s="8">
        <f>B18</f>
        <v>60</v>
      </c>
      <c r="C60" s="8">
        <f>C18</f>
        <v/>
      </c>
      <c r="D60" s="35" t="str">
        <f>D18</f>
        <v>PLUMON ACRIL. 509 ARTLINE</v>
      </c>
      <c r="E60" s="37">
        <f>E18</f>
        <v>1.25</v>
      </c>
      <c r="F60" s="11">
        <f>B60*E60</f>
        <v>75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CORRECTOR T/LAPIZ PAPER MATE</v>
      </c>
      <c r="E61" s="37">
        <f>E19</f>
        <v>1.75</v>
      </c>
      <c r="F61" s="11">
        <f>B61*E61</f>
        <v>21</v>
      </c>
    </row>
    <row r="62" spans="1:6">
      <c r="A62" s="8">
        <f>A20</f>
        <v>5</v>
      </c>
      <c r="B62" s="8">
        <f>B20</f>
        <v>7</v>
      </c>
      <c r="C62" s="8">
        <f>C20</f>
        <v/>
      </c>
      <c r="D62" s="35" t="str">
        <f>D20</f>
        <v>TIJERA  MANGO SUAVE 8" NOKY</v>
      </c>
      <c r="E62" s="37">
        <f>E20</f>
        <v>2.25</v>
      </c>
      <c r="F62" s="11">
        <f>B62*E62</f>
        <v>15.75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PLIEGO CARTULINA IRIS GEN.</v>
      </c>
      <c r="E63" s="37">
        <f>E21</f>
        <v>0.5</v>
      </c>
      <c r="F63" s="11">
        <f>B63*E63</f>
        <v>50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PLIEGO FOAMY C/BRILLO S/ADH. LARGO TUCAN.</v>
      </c>
      <c r="E64" s="37">
        <f>E22</f>
        <v>2.25</v>
      </c>
      <c r="F64" s="11">
        <f>B64*E64</f>
        <v>4.5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PLIEGO FOMY C/BRILLO SIN ADHES. CORTO</v>
      </c>
      <c r="E65" s="37">
        <f>E23</f>
        <v>2.25</v>
      </c>
      <c r="F65" s="11">
        <f>B65*E65</f>
        <v>9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PLIEGO FOAMY GEN.</v>
      </c>
      <c r="E66" s="37">
        <f>E24</f>
        <v>1.2</v>
      </c>
      <c r="F66" s="11">
        <f>B66*E66</f>
        <v>7.2</v>
      </c>
    </row>
    <row r="67" spans="1:6">
      <c r="A67" s="8">
        <f>A25</f>
        <v>10</v>
      </c>
      <c r="B67" s="8">
        <f>B25</f>
        <v>30</v>
      </c>
      <c r="C67" s="8">
        <f>C25</f>
        <v/>
      </c>
      <c r="D67" s="35" t="str">
        <f>D25</f>
        <v>BOLIGRAFO PILOT BPP-GPL FR 0.7</v>
      </c>
      <c r="E67" s="37">
        <f>E25</f>
        <v>0.55</v>
      </c>
      <c r="F67" s="11">
        <f>B67*E67</f>
        <v>16.5</v>
      </c>
    </row>
    <row r="68" spans="1:6">
      <c r="A68" s="8">
        <f>A26</f>
        <v>11</v>
      </c>
      <c r="B68" s="8">
        <f>B26</f>
        <v>84</v>
      </c>
      <c r="C68" s="8">
        <f>C26</f>
        <v/>
      </c>
      <c r="D68" s="35" t="str">
        <f>D26</f>
        <v>LAPIZ TRIANGULAR ARISTOS FACELA</v>
      </c>
      <c r="E68" s="37">
        <f>E26</f>
        <v>0.25</v>
      </c>
      <c r="F68" s="11">
        <f>B68*E68</f>
        <v>21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FOLDER MANILA T/C CONCEPT</v>
      </c>
      <c r="E69" s="37">
        <f>E27</f>
        <v>0.15</v>
      </c>
      <c r="F69" s="11">
        <f>B69*E69</f>
        <v>15</v>
      </c>
    </row>
    <row r="70" spans="1:6">
      <c r="A70" s="8">
        <f>A28</f>
        <v>13</v>
      </c>
      <c r="B70" s="8">
        <f>B28</f>
        <v>10</v>
      </c>
      <c r="C70" s="8">
        <f>C28</f>
        <v/>
      </c>
      <c r="D70" s="35" t="str">
        <f>D28</f>
        <v>BOLSA MANILA 12X15</v>
      </c>
      <c r="E70" s="37">
        <f>E28</f>
        <v>0.18</v>
      </c>
      <c r="F70" s="11">
        <f>B70*E70</f>
        <v>1.8</v>
      </c>
    </row>
    <row r="71" spans="1:6">
      <c r="A71" s="8">
        <f>A29</f>
        <v>14</v>
      </c>
      <c r="B71" s="8">
        <f>B29</f>
        <v>10</v>
      </c>
      <c r="C71" s="8">
        <f>C29</f>
        <v/>
      </c>
      <c r="D71" s="35" t="str">
        <f>D29</f>
        <v>BOLSA MANILA 7X10</v>
      </c>
      <c r="E71" s="37">
        <f>E29</f>
        <v>0.08</v>
      </c>
      <c r="F71" s="11">
        <f>B71*E71</f>
        <v>0.8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282.65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CINTA 2"X90 YDS AMERICAN TAPE</v>
      </c>
      <c r="E109" s="37">
        <f>E16</f>
        <v>1.3</v>
      </c>
      <c r="F109" s="11">
        <f>B109*E109</f>
        <v>9.1</v>
      </c>
    </row>
    <row r="110" spans="1:6">
      <c r="A110" s="8">
        <f>A17</f>
        <v>2</v>
      </c>
      <c r="B110" s="8">
        <f>B17</f>
        <v>36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36</v>
      </c>
    </row>
    <row r="111" spans="1:6">
      <c r="A111" s="8">
        <f>A18</f>
        <v>3</v>
      </c>
      <c r="B111" s="8">
        <f>B18</f>
        <v>60</v>
      </c>
      <c r="C111" s="8">
        <f>C18</f>
        <v/>
      </c>
      <c r="D111" s="35" t="str">
        <f>D18</f>
        <v>PLUMON ACRIL. 509 ARTLINE</v>
      </c>
      <c r="E111" s="37">
        <f>E18</f>
        <v>1.25</v>
      </c>
      <c r="F111" s="11">
        <f>B111*E111</f>
        <v>75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CORRECTOR T/LAPIZ PAPER MATE</v>
      </c>
      <c r="E112" s="37">
        <f>E19</f>
        <v>1.75</v>
      </c>
      <c r="F112" s="11">
        <f>B112*E112</f>
        <v>21</v>
      </c>
    </row>
    <row r="113" spans="1:6">
      <c r="A113" s="8">
        <f>A20</f>
        <v>5</v>
      </c>
      <c r="B113" s="8">
        <f>B20</f>
        <v>7</v>
      </c>
      <c r="C113" s="8">
        <f>C20</f>
        <v/>
      </c>
      <c r="D113" s="35" t="str">
        <f>D20</f>
        <v>TIJERA  MANGO SUAVE 8" NOKY</v>
      </c>
      <c r="E113" s="37">
        <f>E20</f>
        <v>2.25</v>
      </c>
      <c r="F113" s="11">
        <f>B113*E113</f>
        <v>15.75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PLIEGO CARTULINA IRIS GEN.</v>
      </c>
      <c r="E114" s="37">
        <f>E21</f>
        <v>0.5</v>
      </c>
      <c r="F114" s="11">
        <f>B114*E114</f>
        <v>50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PLIEGO FOAMY C/BRILLO S/ADH. LARGO TUCAN.</v>
      </c>
      <c r="E115" s="37">
        <f>E22</f>
        <v>2.25</v>
      </c>
      <c r="F115" s="11">
        <f>B115*E115</f>
        <v>4.5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PLIEGO FOMY C/BRILLO SIN ADHES. CORTO</v>
      </c>
      <c r="E116" s="37">
        <f>E23</f>
        <v>2.25</v>
      </c>
      <c r="F116" s="11">
        <f>B116*E116</f>
        <v>9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PLIEGO FOAMY GEN.</v>
      </c>
      <c r="E117" s="37">
        <f>E24</f>
        <v>1.2</v>
      </c>
      <c r="F117" s="11">
        <f>B117*E117</f>
        <v>7.2</v>
      </c>
    </row>
    <row r="118" spans="1:6">
      <c r="A118" s="8">
        <f>A25</f>
        <v>10</v>
      </c>
      <c r="B118" s="8">
        <f>B25</f>
        <v>30</v>
      </c>
      <c r="C118" s="8">
        <f>C25</f>
        <v/>
      </c>
      <c r="D118" s="35" t="str">
        <f>D25</f>
        <v>BOLIGRAFO PILOT BPP-GPL FR 0.7</v>
      </c>
      <c r="E118" s="37">
        <f>E25</f>
        <v>0.55</v>
      </c>
      <c r="F118" s="11">
        <f>B118*E118</f>
        <v>16.5</v>
      </c>
    </row>
    <row r="119" spans="1:6">
      <c r="A119" s="8">
        <f>A26</f>
        <v>11</v>
      </c>
      <c r="B119" s="8">
        <f>B26</f>
        <v>84</v>
      </c>
      <c r="C119" s="8">
        <f>C26</f>
        <v/>
      </c>
      <c r="D119" s="35" t="str">
        <f>D26</f>
        <v>LAPIZ TRIANGULAR ARISTOS FACELA</v>
      </c>
      <c r="E119" s="37">
        <f>E26</f>
        <v>0.25</v>
      </c>
      <c r="F119" s="11">
        <f>B119*E119</f>
        <v>21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FOLDER MANILA T/C CONCEPT</v>
      </c>
      <c r="E120" s="37">
        <f>E27</f>
        <v>0.15</v>
      </c>
      <c r="F120" s="11">
        <f>B120*E120</f>
        <v>15</v>
      </c>
    </row>
    <row r="121" spans="1:6">
      <c r="A121" s="8">
        <f>A28</f>
        <v>13</v>
      </c>
      <c r="B121" s="8">
        <f>B28</f>
        <v>10</v>
      </c>
      <c r="C121" s="8">
        <f>C28</f>
        <v/>
      </c>
      <c r="D121" s="35" t="str">
        <f>D28</f>
        <v>BOLSA MANILA 12X15</v>
      </c>
      <c r="E121" s="37">
        <f>E28</f>
        <v>0.18</v>
      </c>
      <c r="F121" s="11">
        <f>B121*E121</f>
        <v>1.8</v>
      </c>
    </row>
    <row r="122" spans="1:6">
      <c r="A122" s="8">
        <f>A29</f>
        <v>14</v>
      </c>
      <c r="B122" s="8">
        <f>B29</f>
        <v>10</v>
      </c>
      <c r="C122" s="8">
        <f>C29</f>
        <v/>
      </c>
      <c r="D122" s="35" t="str">
        <f>D29</f>
        <v>BOLSA MANILA 7X10</v>
      </c>
      <c r="E122" s="37">
        <f>E29</f>
        <v>0.08</v>
      </c>
      <c r="F122" s="11">
        <f>B122*E122</f>
        <v>0.8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282.65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