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<sst xmlns="http://schemas.openxmlformats.org/spreadsheetml/2006/main" uniqueCount="64">
  <si>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</si>
  <si>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</si>
  <si>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</si>
  <si>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</si>
  <si>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009737</t>
  </si>
  <si>
    <t>CONSEJO DIRECTIVO ESCOLAR</t>
  </si>
  <si>
    <t>Santa Ana, 25 de junio de 2021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</si>
  <si>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</si>
  <si>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</si>
  <si>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</si>
  <si>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</si>
  <si>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</si>
  <si>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</si>
  <si>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</si>
  <si>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</si>
  <si>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</si>
  <si>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</si>
  <si>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</si>
  <si>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EL SEMBRADOR 2º</t>
  </si>
  <si>
    <t>PELOTA FOOTBALL SUPRA GRANDE</t>
  </si>
  <si>
    <t>CUAD. COS. PEQ. RAY UNICORNIO SCRIBE</t>
  </si>
  <si>
    <t>CUADERNO ESPIRAL #1 5MAT. RAYADO ECOLOGICO SCRIBE</t>
  </si>
  <si>
    <t>LOTERIA DIDACTICAS</t>
  </si>
  <si>
    <t>ROMPECABEZAS METTA 54 PZS</t>
  </si>
  <si>
    <t>LAMINA EDUCATIVA DIVERSOS CULTURALES</t>
  </si>
  <si>
    <t>ARCHIVADOR PALANCA T/OF. PLAST. RENO</t>
  </si>
  <si>
    <t>BOLSA MANILA 12X15</t>
  </si>
  <si>
    <t>LEGO EN BOLSA JUMBO</t>
  </si>
  <si>
    <t>SILICON LIQUIDO 30GRMS TUCAN</t>
  </si>
  <si>
    <t>LIMPIADOR P/ PIZARRA KORES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</si>
  <si>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</si>
  <si>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</si>
  <si>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</si>
  <si>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</si>
  <si>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</si>
  <si>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</si>
  <si>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</si>
  <si>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</si>
  <si>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</si>
  <si>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</si>
  <si>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</si>
  <si>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</si>
  <si>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</si>
  <si>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</si>
  <si>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</si>
  <si>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</si>
  <si>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</si>
  <si>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</si>
  <si>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</si>
  <si>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</si>
  <si>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</si>
  <si>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</si>
  <si>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</si>
  <si>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</si>
  <si>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</si>
  <si>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</si>
  <si>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</si>
  <si>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NUEVE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</si>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</sst>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6</v>
      </c>
      <c r="F16" s="11">
        <f>B16*E16</f>
        <v>18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5.8</v>
      </c>
      <c r="F17" s="11">
        <f>B17*E17</f>
        <v>5.8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3.15</v>
      </c>
      <c r="F18" s="11">
        <f>B18*E18</f>
        <v>3.15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8.5</v>
      </c>
      <c r="F19" s="11">
        <f>B19*E19</f>
        <v>8.5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3</v>
      </c>
      <c r="F20" s="11">
        <f>B20*E20</f>
        <v>18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5.25</v>
      </c>
      <c r="F21" s="11">
        <f>B21*E21</f>
        <v>5.25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1.6</v>
      </c>
      <c r="F22" s="11">
        <f>B22*E22</f>
        <v>3.2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3.6</v>
      </c>
      <c r="F23" s="11">
        <f>B23*E23</f>
        <v>3.6</v>
      </c>
    </row>
    <row r="24" spans="1:6">
      <c r="A24" s="9">
        <v>9</v>
      </c>
      <c r="B24" s="9">
        <v>30</v>
      </c>
      <c r="C24" s="9"/>
      <c r="D24" s="36" t="s">
        <v>26</v>
      </c>
      <c r="E24" s="39">
        <v>0.18</v>
      </c>
      <c r="F24" s="11">
        <f>B24*E24</f>
        <v>5.4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4.8</v>
      </c>
      <c r="F25" s="11">
        <f>B25*E25</f>
        <v>14.4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0.6</v>
      </c>
      <c r="F26" s="11">
        <f>B26*E26</f>
        <v>0.6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3.75</v>
      </c>
      <c r="F27" s="11">
        <f>B27*E27</f>
        <v>3.75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89.65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009737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EL SEMBRADOR 2º</v>
      </c>
      <c r="E58" s="37">
        <f>E16</f>
        <v>6</v>
      </c>
      <c r="F58" s="11">
        <f>B58*E58</f>
        <v>18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PELOTA FOOTBALL SUPRA GRANDE</v>
      </c>
      <c r="E59" s="37">
        <f>E17</f>
        <v>5.8</v>
      </c>
      <c r="F59" s="11">
        <f>B59*E59</f>
        <v>5.8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CUAD. COS. PEQ. RAY UNICORNIO SCRIBE</v>
      </c>
      <c r="E60" s="37">
        <f>E18</f>
        <v>3.15</v>
      </c>
      <c r="F60" s="11">
        <f>B60*E60</f>
        <v>3.15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CUADERNO ESPIRAL #1 5MAT. RAYADO ECOLOGICO SCRIBE</v>
      </c>
      <c r="E61" s="37">
        <f>E19</f>
        <v>8.5</v>
      </c>
      <c r="F61" s="11">
        <f>B61*E61</f>
        <v>8.5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LOTERIA DIDACTICAS</v>
      </c>
      <c r="E62" s="37">
        <f>E20</f>
        <v>3</v>
      </c>
      <c r="F62" s="11">
        <f>B62*E62</f>
        <v>18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ROMPECABEZAS METTA 54 PZS</v>
      </c>
      <c r="E63" s="37">
        <f>E21</f>
        <v>5.25</v>
      </c>
      <c r="F63" s="11">
        <f>B63*E63</f>
        <v>5.25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LAMINA EDUCATIVA DIVERSOS CULTURALES</v>
      </c>
      <c r="E64" s="37">
        <f>E22</f>
        <v>1.6</v>
      </c>
      <c r="F64" s="11">
        <f>B64*E64</f>
        <v>3.2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ARCHIVADOR PALANCA T/OF. PLAST. RENO</v>
      </c>
      <c r="E65" s="37">
        <f>E23</f>
        <v>3.6</v>
      </c>
      <c r="F65" s="11">
        <f>B65*E65</f>
        <v>3.6</v>
      </c>
    </row>
    <row r="66" spans="1:6">
      <c r="A66" s="8">
        <f>A24</f>
        <v>9</v>
      </c>
      <c r="B66" s="8">
        <f>B24</f>
        <v>30</v>
      </c>
      <c r="C66" s="8">
        <f>C24</f>
        <v/>
      </c>
      <c r="D66" s="35" t="str">
        <f>D24</f>
        <v>BOLSA MANILA 12X15</v>
      </c>
      <c r="E66" s="37">
        <f>E24</f>
        <v>0.18</v>
      </c>
      <c r="F66" s="11">
        <f>B66*E66</f>
        <v>5.4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LEGO EN BOLSA JUMBO</v>
      </c>
      <c r="E67" s="37">
        <f>E25</f>
        <v>4.8</v>
      </c>
      <c r="F67" s="11">
        <f>B67*E67</f>
        <v>14.4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SILICON LIQUIDO 30GRMS TUCAN</v>
      </c>
      <c r="E68" s="37">
        <f>E26</f>
        <v>0.6</v>
      </c>
      <c r="F68" s="11">
        <f>B68*E68</f>
        <v>0.6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LIMPIADOR P/ PIZARRA KORES</v>
      </c>
      <c r="E69" s="37">
        <f>E27</f>
        <v>3.75</v>
      </c>
      <c r="F69" s="11">
        <f>B69*E69</f>
        <v>3.75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89.65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009737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EL SEMBRADOR 2º</v>
      </c>
      <c r="E109" s="37">
        <f>E16</f>
        <v>6</v>
      </c>
      <c r="F109" s="11">
        <f>B109*E109</f>
        <v>18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PELOTA FOOTBALL SUPRA GRANDE</v>
      </c>
      <c r="E110" s="37">
        <f>E17</f>
        <v>5.8</v>
      </c>
      <c r="F110" s="11">
        <f>B110*E110</f>
        <v>5.8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CUAD. COS. PEQ. RAY UNICORNIO SCRIBE</v>
      </c>
      <c r="E111" s="37">
        <f>E18</f>
        <v>3.15</v>
      </c>
      <c r="F111" s="11">
        <f>B111*E111</f>
        <v>3.15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CUADERNO ESPIRAL #1 5MAT. RAYADO ECOLOGICO SCRIBE</v>
      </c>
      <c r="E112" s="37">
        <f>E19</f>
        <v>8.5</v>
      </c>
      <c r="F112" s="11">
        <f>B112*E112</f>
        <v>8.5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LOTERIA DIDACTICAS</v>
      </c>
      <c r="E113" s="37">
        <f>E20</f>
        <v>3</v>
      </c>
      <c r="F113" s="11">
        <f>B113*E113</f>
        <v>18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ROMPECABEZAS METTA 54 PZS</v>
      </c>
      <c r="E114" s="37">
        <f>E21</f>
        <v>5.25</v>
      </c>
      <c r="F114" s="11">
        <f>B114*E114</f>
        <v>5.25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LAMINA EDUCATIVA DIVERSOS CULTURALES</v>
      </c>
      <c r="E115" s="37">
        <f>E22</f>
        <v>1.6</v>
      </c>
      <c r="F115" s="11">
        <f>B115*E115</f>
        <v>3.2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ARCHIVADOR PALANCA T/OF. PLAST. RENO</v>
      </c>
      <c r="E116" s="37">
        <f>E23</f>
        <v>3.6</v>
      </c>
      <c r="F116" s="11">
        <f>B116*E116</f>
        <v>3.6</v>
      </c>
    </row>
    <row r="117" spans="1:6">
      <c r="A117" s="8">
        <f>A24</f>
        <v>9</v>
      </c>
      <c r="B117" s="8">
        <f>B24</f>
        <v>30</v>
      </c>
      <c r="C117" s="8">
        <f>C24</f>
        <v/>
      </c>
      <c r="D117" s="35" t="str">
        <f>D24</f>
        <v>BOLSA MANILA 12X15</v>
      </c>
      <c r="E117" s="37">
        <f>E24</f>
        <v>0.18</v>
      </c>
      <c r="F117" s="11">
        <f>B117*E117</f>
        <v>5.4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LEGO EN BOLSA JUMBO</v>
      </c>
      <c r="E118" s="37">
        <f>E25</f>
        <v>4.8</v>
      </c>
      <c r="F118" s="11">
        <f>B118*E118</f>
        <v>14.4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SILICON LIQUIDO 30GRMS TUCAN</v>
      </c>
      <c r="E119" s="37">
        <f>E26</f>
        <v>0.6</v>
      </c>
      <c r="F119" s="11">
        <f>B119*E119</f>
        <v>0.6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LIMPIADOR P/ PIZARRA KORES</v>
      </c>
      <c r="E120" s="37">
        <f>E27</f>
        <v>3.75</v>
      </c>
      <c r="F120" s="11">
        <f>B120*E120</f>
        <v>3.75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89.65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