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<sst xmlns="http://schemas.openxmlformats.org/spreadsheetml/2006/main" uniqueCount="61">
  <si>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</si>
  <si>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</si>
  <si>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</si>
  <si>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</si>
  <si>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010013</t>
  </si>
  <si>
    <t>CONSEJO DIRECTIVO ESCOLAR</t>
  </si>
  <si>
    <t>Santa Ana, 18 de agosto de 2021</t>
  </si>
  <si>
    <t>Nombre de la institucion:</t>
  </si>
  <si>
    <t xml:space="preserve">C.D.E C.E TEODORO MORENO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</si>
  <si>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</si>
  <si>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</si>
  <si>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</si>
  <si>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</si>
  <si>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</si>
  <si>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</si>
  <si>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</si>
  <si>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</si>
  <si>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</si>
  <si>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TIJERA EN BLISTER 7 1/2" SINA FINA</t>
  </si>
  <si>
    <t>PISTOLA P/SILICON PEQUEÑA TUCAN</t>
  </si>
  <si>
    <t>LOTERIA DIDACTICAS</t>
  </si>
  <si>
    <t>BORRADOR SENC. P/PIZARRA TUCAN</t>
  </si>
  <si>
    <t>PEGAMENTO 1 GALON MASTER PEGA</t>
  </si>
  <si>
    <t>ESTUCHE MULTIPRODUCTOS MAPED</t>
  </si>
  <si>
    <t>MARCADOR CANDY CRISTAL SOLIDO ARTLINE</t>
  </si>
  <si>
    <t>LAPIZ TRIANGULAR ARISTOS FACELA</t>
  </si>
  <si>
    <t>ALMOHADILLA NO. 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</si>
  <si>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</si>
  <si>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</si>
  <si>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</si>
  <si>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</si>
  <si>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</si>
  <si>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</si>
  <si>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</si>
  <si>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</si>
  <si>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</si>
  <si>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</si>
  <si>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</si>
  <si>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</si>
  <si>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</si>
  <si>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</si>
  <si>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</si>
  <si>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</si>
  <si>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</si>
  <si>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</si>
  <si>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</si>
  <si>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</si>
  <si>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</si>
  <si>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</si>
  <si>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</si>
  <si>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</si>
  <si>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</si>
  <si>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</si>
  <si>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</si>
  <si>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CUATRO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</si>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</sst>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2.5</v>
      </c>
      <c r="F16" s="11">
        <f>B16*E16</f>
        <v>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3.35</v>
      </c>
      <c r="F17" s="11">
        <f>B17*E17</f>
        <v>6.7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3</v>
      </c>
      <c r="F18" s="11">
        <f>B18*E18</f>
        <v>6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1.1</v>
      </c>
      <c r="F19" s="11">
        <f>B19*E19</f>
        <v>2.2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9.5</v>
      </c>
      <c r="F20" s="11">
        <f>B20*E20</f>
        <v>9.5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3.8</v>
      </c>
      <c r="F21" s="11">
        <f>B21*E21</f>
        <v>7.6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1.45</v>
      </c>
      <c r="F22" s="11">
        <f>B22*E22</f>
        <v>1.45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0.25</v>
      </c>
      <c r="F23" s="11">
        <f>B23*E23</f>
        <v>0.5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2.95</v>
      </c>
      <c r="F24" s="11">
        <f>B24*E24</f>
        <v>5.9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44.85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010013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TEODORO MORENO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TIJERA EN BLISTER 7 1/2" SINA FINA</v>
      </c>
      <c r="E58" s="37">
        <f>E16</f>
        <v>2.5</v>
      </c>
      <c r="F58" s="11">
        <f>B58*E58</f>
        <v>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PISTOLA P/SILICON PEQUEÑA TUCAN</v>
      </c>
      <c r="E59" s="37">
        <f>E17</f>
        <v>3.35</v>
      </c>
      <c r="F59" s="11">
        <f>B59*E59</f>
        <v>6.7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LOTERIA DIDACTICAS</v>
      </c>
      <c r="E60" s="37">
        <f>E18</f>
        <v>3</v>
      </c>
      <c r="F60" s="11">
        <f>B60*E60</f>
        <v>6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BORRADOR SENC. P/PIZARRA TUCAN</v>
      </c>
      <c r="E61" s="37">
        <f>E19</f>
        <v>1.1</v>
      </c>
      <c r="F61" s="11">
        <f>B61*E61</f>
        <v>2.2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PEGAMENTO 1 GALON MASTER PEGA</v>
      </c>
      <c r="E62" s="37">
        <f>E20</f>
        <v>9.5</v>
      </c>
      <c r="F62" s="11">
        <f>B62*E62</f>
        <v>9.5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ESTUCHE MULTIPRODUCTOS MAPED</v>
      </c>
      <c r="E63" s="37">
        <f>E21</f>
        <v>3.8</v>
      </c>
      <c r="F63" s="11">
        <f>B63*E63</f>
        <v>7.6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MARCADOR CANDY CRISTAL SOLIDO ARTLINE</v>
      </c>
      <c r="E64" s="37">
        <f>E22</f>
        <v>1.45</v>
      </c>
      <c r="F64" s="11">
        <f>B64*E64</f>
        <v>1.45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LAPIZ TRIANGULAR ARISTOS FACELA</v>
      </c>
      <c r="E65" s="37">
        <f>E23</f>
        <v>0.25</v>
      </c>
      <c r="F65" s="11">
        <f>B65*E65</f>
        <v>0.5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ALMOHADILLA NO. 0 ARTLINE</v>
      </c>
      <c r="E66" s="37">
        <f>E24</f>
        <v>2.95</v>
      </c>
      <c r="F66" s="11">
        <f>B66*E66</f>
        <v>5.9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44.85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010013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TEODORO MORENO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TIJERA EN BLISTER 7 1/2" SINA FINA</v>
      </c>
      <c r="E109" s="37">
        <f>E16</f>
        <v>2.5</v>
      </c>
      <c r="F109" s="11">
        <f>B109*E109</f>
        <v>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PISTOLA P/SILICON PEQUEÑA TUCAN</v>
      </c>
      <c r="E110" s="37">
        <f>E17</f>
        <v>3.35</v>
      </c>
      <c r="F110" s="11">
        <f>B110*E110</f>
        <v>6.7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LOTERIA DIDACTICAS</v>
      </c>
      <c r="E111" s="37">
        <f>E18</f>
        <v>3</v>
      </c>
      <c r="F111" s="11">
        <f>B111*E111</f>
        <v>6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BORRADOR SENC. P/PIZARRA TUCAN</v>
      </c>
      <c r="E112" s="37">
        <f>E19</f>
        <v>1.1</v>
      </c>
      <c r="F112" s="11">
        <f>B112*E112</f>
        <v>2.2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PEGAMENTO 1 GALON MASTER PEGA</v>
      </c>
      <c r="E113" s="37">
        <f>E20</f>
        <v>9.5</v>
      </c>
      <c r="F113" s="11">
        <f>B113*E113</f>
        <v>9.5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ESTUCHE MULTIPRODUCTOS MAPED</v>
      </c>
      <c r="E114" s="37">
        <f>E21</f>
        <v>3.8</v>
      </c>
      <c r="F114" s="11">
        <f>B114*E114</f>
        <v>7.6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MARCADOR CANDY CRISTAL SOLIDO ARTLINE</v>
      </c>
      <c r="E115" s="37">
        <f>E22</f>
        <v>1.45</v>
      </c>
      <c r="F115" s="11">
        <f>B115*E115</f>
        <v>1.45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LAPIZ TRIANGULAR ARISTOS FACELA</v>
      </c>
      <c r="E116" s="37">
        <f>E23</f>
        <v>0.25</v>
      </c>
      <c r="F116" s="11">
        <f>B116*E116</f>
        <v>0.5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ALMOHADILLA NO. 0 ARTLINE</v>
      </c>
      <c r="E117" s="37">
        <f>E24</f>
        <v>2.95</v>
      </c>
      <c r="F117" s="11">
        <f>B117*E117</f>
        <v>5.9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44.85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