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<sst xmlns="http://schemas.openxmlformats.org/spreadsheetml/2006/main" uniqueCount="65">
  <si>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</si>
  <si>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</si>
  <si>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</si>
  <si>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</si>
  <si>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010096</t>
  </si>
  <si>
    <t>CONSEJO DIRECTIVO ESCOLAR</t>
  </si>
  <si>
    <t>Santa Ana, 24 de agosto de 2021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</si>
  <si>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</si>
  <si>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</si>
  <si>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</si>
  <si>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</si>
  <si>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</si>
  <si>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</si>
  <si>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</si>
  <si>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</si>
  <si>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</si>
  <si>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</si>
  <si>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</si>
  <si>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TIRRO 2"X30 YDS INDUSTRIAL AMERICAN TAPE</t>
  </si>
  <si>
    <t>CUADERNILLO T/OF GEN.</t>
  </si>
  <si>
    <t>PLUMON ACRIL. 509 ARTLINE</t>
  </si>
  <si>
    <t>PLIEGO CARTULINA IRIS GEN.</t>
  </si>
  <si>
    <t>PLIEGO PAPEL LUSTRE GEN.</t>
  </si>
  <si>
    <t>PISTOLA P/SILICON PEQUEÑA TUCAN</t>
  </si>
  <si>
    <t>PISTOLA P/SILICON GDE. TUCAN</t>
  </si>
  <si>
    <t>TIRRO 3/4X22 YDS INDUSTRIAL AMERICAN TAPE</t>
  </si>
  <si>
    <t>BORRADOR SENC. P/PIZARRA TUCAN</t>
  </si>
  <si>
    <t>PLIEGO FOAMY GEN.</t>
  </si>
  <si>
    <t>PLIEGO PAPEL CRESPON GEN.</t>
  </si>
  <si>
    <t>CANDELA SILICON GRUESA LARGA TUCAN</t>
  </si>
  <si>
    <t>CANDELA SILICON DELGADA LARGA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</si>
  <si>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</si>
  <si>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</si>
  <si>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</si>
  <si>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</si>
  <si>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</si>
  <si>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</si>
  <si>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</si>
  <si>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</si>
  <si>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</si>
  <si>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</si>
  <si>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</si>
  <si>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</si>
  <si>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</si>
  <si>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</si>
  <si>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</si>
  <si>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</si>
  <si>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</si>
  <si>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</si>
  <si>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</si>
  <si>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</si>
  <si>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</si>
  <si>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</si>
  <si>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</si>
  <si>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</si>
  <si>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</si>
  <si>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</si>
  <si>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</si>
  <si>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SETENTA Y CINCO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</si>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</sst>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22</v>
      </c>
      <c r="C16" s="9"/>
      <c r="D16" s="36" t="s">
        <v>18</v>
      </c>
      <c r="E16" s="38">
        <v>2.2432</v>
      </c>
      <c r="F16" s="11">
        <f>B16*E16</f>
        <v>49.3504</v>
      </c>
    </row>
    <row r="17" spans="1:6">
      <c r="A17" s="9">
        <v>2</v>
      </c>
      <c r="B17" s="9">
        <v>80</v>
      </c>
      <c r="C17" s="9"/>
      <c r="D17" s="36" t="s">
        <v>19</v>
      </c>
      <c r="E17" s="39">
        <v>0.25</v>
      </c>
      <c r="F17" s="11">
        <f>B17*E17</f>
        <v>20</v>
      </c>
    </row>
    <row r="18" spans="1:6">
      <c r="A18" s="9">
        <v>3</v>
      </c>
      <c r="B18" s="9">
        <v>38</v>
      </c>
      <c r="C18" s="9"/>
      <c r="D18" s="36" t="s">
        <v>20</v>
      </c>
      <c r="E18" s="39">
        <v>1.35</v>
      </c>
      <c r="F18" s="11">
        <f>B18*E18</f>
        <v>51.3</v>
      </c>
    </row>
    <row r="19" spans="1:6">
      <c r="A19" s="9">
        <v>4</v>
      </c>
      <c r="B19" s="9">
        <v>25</v>
      </c>
      <c r="C19" s="9"/>
      <c r="D19" s="36" t="s">
        <v>21</v>
      </c>
      <c r="E19" s="39">
        <v>0.5</v>
      </c>
      <c r="F19" s="11">
        <f>B19*E19</f>
        <v>12.5</v>
      </c>
    </row>
    <row r="20" spans="1:6">
      <c r="A20" s="9">
        <v>5</v>
      </c>
      <c r="B20" s="9">
        <v>50</v>
      </c>
      <c r="C20" s="9"/>
      <c r="D20" s="36" t="s">
        <v>22</v>
      </c>
      <c r="E20" s="39">
        <v>0.2</v>
      </c>
      <c r="F20" s="11">
        <f>B20*E20</f>
        <v>10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3.35</v>
      </c>
      <c r="F21" s="11">
        <f>B21*E21</f>
        <v>3.35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6</v>
      </c>
      <c r="F22" s="11">
        <f>B22*E22</f>
        <v>12</v>
      </c>
    </row>
    <row r="23" spans="1:6">
      <c r="A23" s="9">
        <v>8</v>
      </c>
      <c r="B23" s="9">
        <v>20</v>
      </c>
      <c r="C23" s="9"/>
      <c r="D23" s="41" t="s">
        <v>25</v>
      </c>
      <c r="E23" s="39">
        <v>1</v>
      </c>
      <c r="F23" s="11">
        <f>B23*E23</f>
        <v>20</v>
      </c>
    </row>
    <row r="24" spans="1:6">
      <c r="A24" s="9">
        <v>9</v>
      </c>
      <c r="B24" s="9">
        <v>10</v>
      </c>
      <c r="C24" s="9"/>
      <c r="D24" s="36" t="s">
        <v>26</v>
      </c>
      <c r="E24" s="39">
        <v>1.1</v>
      </c>
      <c r="F24" s="11">
        <f>B24*E24</f>
        <v>11</v>
      </c>
    </row>
    <row r="25" spans="1:6">
      <c r="A25" s="9">
        <v>10</v>
      </c>
      <c r="B25" s="9">
        <v>50</v>
      </c>
      <c r="C25" s="9"/>
      <c r="D25" s="36" t="s">
        <v>27</v>
      </c>
      <c r="E25" s="39">
        <v>1.2</v>
      </c>
      <c r="F25" s="11">
        <f>B25*E25</f>
        <v>60</v>
      </c>
    </row>
    <row r="26" spans="1:6">
      <c r="A26" s="9">
        <v>11</v>
      </c>
      <c r="B26" s="9">
        <v>50</v>
      </c>
      <c r="C26" s="9"/>
      <c r="D26" s="36" t="s">
        <v>28</v>
      </c>
      <c r="E26" s="39">
        <v>0.25</v>
      </c>
      <c r="F26" s="11">
        <f>B26*E26</f>
        <v>12.5</v>
      </c>
    </row>
    <row r="27" spans="1:6">
      <c r="A27" s="9">
        <v>12</v>
      </c>
      <c r="B27" s="9">
        <v>25</v>
      </c>
      <c r="C27" s="9"/>
      <c r="D27" s="36" t="s">
        <v>29</v>
      </c>
      <c r="E27" s="39">
        <v>0.35</v>
      </c>
      <c r="F27" s="11">
        <f>B27*E27</f>
        <v>8.75</v>
      </c>
    </row>
    <row r="28" spans="1:6">
      <c r="A28" s="9">
        <v>13</v>
      </c>
      <c r="B28" s="9">
        <v>25</v>
      </c>
      <c r="C28" s="9"/>
      <c r="D28" s="36" t="s">
        <v>30</v>
      </c>
      <c r="E28" s="39">
        <v>0.17</v>
      </c>
      <c r="F28" s="11">
        <f>B28*E28</f>
        <v>4.25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275.0004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010096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22</v>
      </c>
      <c r="C58" s="8">
        <f>C16</f>
        <v/>
      </c>
      <c r="D58" s="35" t="str">
        <f>D16</f>
        <v>TIRRO 2"X30 YDS INDUSTRIAL AMERICAN TAPE</v>
      </c>
      <c r="E58" s="37">
        <f>E16</f>
        <v>2.2432</v>
      </c>
      <c r="F58" s="11">
        <f>B58*E58</f>
        <v>49.3504</v>
      </c>
    </row>
    <row r="59" spans="1:6">
      <c r="A59" s="8">
        <f>A17</f>
        <v>2</v>
      </c>
      <c r="B59" s="8">
        <f>B17</f>
        <v>80</v>
      </c>
      <c r="C59" s="8">
        <f>C17</f>
        <v/>
      </c>
      <c r="D59" s="35" t="str">
        <f>D17</f>
        <v>CUADERNILLO T/OF GEN.</v>
      </c>
      <c r="E59" s="37">
        <f>E17</f>
        <v>0.25</v>
      </c>
      <c r="F59" s="11">
        <f>B59*E59</f>
        <v>20</v>
      </c>
    </row>
    <row r="60" spans="1:6">
      <c r="A60" s="8">
        <f>A18</f>
        <v>3</v>
      </c>
      <c r="B60" s="8">
        <f>B18</f>
        <v>38</v>
      </c>
      <c r="C60" s="8">
        <f>C18</f>
        <v/>
      </c>
      <c r="D60" s="35" t="str">
        <f>D18</f>
        <v>PLUMON ACRIL. 509 ARTLINE</v>
      </c>
      <c r="E60" s="37">
        <f>E18</f>
        <v>1.35</v>
      </c>
      <c r="F60" s="11">
        <f>B60*E60</f>
        <v>51.3</v>
      </c>
    </row>
    <row r="61" spans="1:6">
      <c r="A61" s="8">
        <f>A19</f>
        <v>4</v>
      </c>
      <c r="B61" s="8">
        <f>B19</f>
        <v>25</v>
      </c>
      <c r="C61" s="8">
        <f>C19</f>
        <v/>
      </c>
      <c r="D61" s="35" t="str">
        <f>D19</f>
        <v>PLIEGO CARTULINA IRIS GEN.</v>
      </c>
      <c r="E61" s="37">
        <f>E19</f>
        <v>0.5</v>
      </c>
      <c r="F61" s="11">
        <f>B61*E61</f>
        <v>12.5</v>
      </c>
    </row>
    <row r="62" spans="1:6">
      <c r="A62" s="8">
        <f>A20</f>
        <v>5</v>
      </c>
      <c r="B62" s="8">
        <f>B20</f>
        <v>50</v>
      </c>
      <c r="C62" s="8">
        <f>C20</f>
        <v/>
      </c>
      <c r="D62" s="35" t="str">
        <f>D20</f>
        <v>PLIEGO PAPEL LUSTRE GEN.</v>
      </c>
      <c r="E62" s="37">
        <f>E20</f>
        <v>0.2</v>
      </c>
      <c r="F62" s="11">
        <f>B62*E62</f>
        <v>10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PISTOLA P/SILICON PEQUEÑA TUCAN</v>
      </c>
      <c r="E63" s="37">
        <f>E21</f>
        <v>3.35</v>
      </c>
      <c r="F63" s="11">
        <f>B63*E63</f>
        <v>3.35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PISTOLA P/SILICON GDE. TUCAN</v>
      </c>
      <c r="E64" s="37">
        <f>E22</f>
        <v>6</v>
      </c>
      <c r="F64" s="11">
        <f>B64*E64</f>
        <v>12</v>
      </c>
    </row>
    <row r="65" spans="1:6">
      <c r="A65" s="8">
        <f>A23</f>
        <v>8</v>
      </c>
      <c r="B65" s="8">
        <f>B23</f>
        <v>20</v>
      </c>
      <c r="C65" s="8">
        <f>C23</f>
        <v/>
      </c>
      <c r="D65" s="35" t="str">
        <f>D23</f>
        <v>TIRRO 3/4X22 YDS INDUSTRIAL AMERICAN TAPE</v>
      </c>
      <c r="E65" s="37">
        <f>E23</f>
        <v>1</v>
      </c>
      <c r="F65" s="11">
        <f>B65*E65</f>
        <v>20</v>
      </c>
    </row>
    <row r="66" spans="1:6">
      <c r="A66" s="8">
        <f>A24</f>
        <v>9</v>
      </c>
      <c r="B66" s="8">
        <f>B24</f>
        <v>10</v>
      </c>
      <c r="C66" s="8">
        <f>C24</f>
        <v/>
      </c>
      <c r="D66" s="35" t="str">
        <f>D24</f>
        <v>BORRADOR SENC. P/PIZARRA TUCAN</v>
      </c>
      <c r="E66" s="37">
        <f>E24</f>
        <v>1.1</v>
      </c>
      <c r="F66" s="11">
        <f>B66*E66</f>
        <v>11</v>
      </c>
    </row>
    <row r="67" spans="1:6">
      <c r="A67" s="8">
        <f>A25</f>
        <v>10</v>
      </c>
      <c r="B67" s="8">
        <f>B25</f>
        <v>50</v>
      </c>
      <c r="C67" s="8">
        <f>C25</f>
        <v/>
      </c>
      <c r="D67" s="35" t="str">
        <f>D25</f>
        <v>PLIEGO FOAMY GEN.</v>
      </c>
      <c r="E67" s="37">
        <f>E25</f>
        <v>1.2</v>
      </c>
      <c r="F67" s="11">
        <f>B67*E67</f>
        <v>60</v>
      </c>
    </row>
    <row r="68" spans="1:6">
      <c r="A68" s="8">
        <f>A26</f>
        <v>11</v>
      </c>
      <c r="B68" s="8">
        <f>B26</f>
        <v>50</v>
      </c>
      <c r="C68" s="8">
        <f>C26</f>
        <v/>
      </c>
      <c r="D68" s="35" t="str">
        <f>D26</f>
        <v>PLIEGO PAPEL CRESPON GEN.</v>
      </c>
      <c r="E68" s="37">
        <f>E26</f>
        <v>0.25</v>
      </c>
      <c r="F68" s="11">
        <f>B68*E68</f>
        <v>12.5</v>
      </c>
    </row>
    <row r="69" spans="1:6">
      <c r="A69" s="8">
        <f>A27</f>
        <v>12</v>
      </c>
      <c r="B69" s="8">
        <f>B27</f>
        <v>25</v>
      </c>
      <c r="C69" s="8">
        <f>C27</f>
        <v/>
      </c>
      <c r="D69" s="35" t="str">
        <f>D27</f>
        <v>CANDELA SILICON GRUESA LARGA TUCAN</v>
      </c>
      <c r="E69" s="37">
        <f>E27</f>
        <v>0.35</v>
      </c>
      <c r="F69" s="11">
        <f>B69*E69</f>
        <v>8.75</v>
      </c>
    </row>
    <row r="70" spans="1:6">
      <c r="A70" s="8">
        <f>A28</f>
        <v>13</v>
      </c>
      <c r="B70" s="8">
        <f>B28</f>
        <v>25</v>
      </c>
      <c r="C70" s="8">
        <f>C28</f>
        <v/>
      </c>
      <c r="D70" s="35" t="str">
        <f>D28</f>
        <v>CANDELA SILICON DELGADA LARGA TUCAN</v>
      </c>
      <c r="E70" s="37">
        <f>E28</f>
        <v>0.17</v>
      </c>
      <c r="F70" s="11">
        <f>B70*E70</f>
        <v>4.25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275.0004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010096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24 de agosto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22</v>
      </c>
      <c r="C109" s="8">
        <f>C16</f>
        <v/>
      </c>
      <c r="D109" s="35" t="str">
        <f>D16</f>
        <v>TIRRO 2"X30 YDS INDUSTRIAL AMERICAN TAPE</v>
      </c>
      <c r="E109" s="37">
        <f>E16</f>
        <v>2.2432</v>
      </c>
      <c r="F109" s="11">
        <f>B109*E109</f>
        <v>49.3504</v>
      </c>
    </row>
    <row r="110" spans="1:6">
      <c r="A110" s="8">
        <f>A17</f>
        <v>2</v>
      </c>
      <c r="B110" s="8">
        <f>B17</f>
        <v>80</v>
      </c>
      <c r="C110" s="8">
        <f>C17</f>
        <v/>
      </c>
      <c r="D110" s="35" t="str">
        <f>D17</f>
        <v>CUADERNILLO T/OF GEN.</v>
      </c>
      <c r="E110" s="37">
        <f>E17</f>
        <v>0.25</v>
      </c>
      <c r="F110" s="11">
        <f>B110*E110</f>
        <v>20</v>
      </c>
    </row>
    <row r="111" spans="1:6">
      <c r="A111" s="8">
        <f>A18</f>
        <v>3</v>
      </c>
      <c r="B111" s="8">
        <f>B18</f>
        <v>38</v>
      </c>
      <c r="C111" s="8">
        <f>C18</f>
        <v/>
      </c>
      <c r="D111" s="35" t="str">
        <f>D18</f>
        <v>PLUMON ACRIL. 509 ARTLINE</v>
      </c>
      <c r="E111" s="37">
        <f>E18</f>
        <v>1.35</v>
      </c>
      <c r="F111" s="11">
        <f>B111*E111</f>
        <v>51.3</v>
      </c>
    </row>
    <row r="112" spans="1:6">
      <c r="A112" s="8">
        <f>A19</f>
        <v>4</v>
      </c>
      <c r="B112" s="8">
        <f>B19</f>
        <v>25</v>
      </c>
      <c r="C112" s="8">
        <f>C19</f>
        <v/>
      </c>
      <c r="D112" s="35" t="str">
        <f>D19</f>
        <v>PLIEGO CARTULINA IRIS GEN.</v>
      </c>
      <c r="E112" s="37">
        <f>E19</f>
        <v>0.5</v>
      </c>
      <c r="F112" s="11">
        <f>B112*E112</f>
        <v>12.5</v>
      </c>
    </row>
    <row r="113" spans="1:6">
      <c r="A113" s="8">
        <f>A20</f>
        <v>5</v>
      </c>
      <c r="B113" s="8">
        <f>B20</f>
        <v>50</v>
      </c>
      <c r="C113" s="8">
        <f>C20</f>
        <v/>
      </c>
      <c r="D113" s="35" t="str">
        <f>D20</f>
        <v>PLIEGO PAPEL LUSTRE GEN.</v>
      </c>
      <c r="E113" s="37">
        <f>E20</f>
        <v>0.2</v>
      </c>
      <c r="F113" s="11">
        <f>B113*E113</f>
        <v>10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PISTOLA P/SILICON PEQUEÑA TUCAN</v>
      </c>
      <c r="E114" s="37">
        <f>E21</f>
        <v>3.35</v>
      </c>
      <c r="F114" s="11">
        <f>B114*E114</f>
        <v>3.35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PISTOLA P/SILICON GDE. TUCAN</v>
      </c>
      <c r="E115" s="37">
        <f>E22</f>
        <v>6</v>
      </c>
      <c r="F115" s="11">
        <f>B115*E115</f>
        <v>12</v>
      </c>
    </row>
    <row r="116" spans="1:6">
      <c r="A116" s="8">
        <f>A23</f>
        <v>8</v>
      </c>
      <c r="B116" s="8">
        <f>B23</f>
        <v>20</v>
      </c>
      <c r="C116" s="8">
        <f>C23</f>
        <v/>
      </c>
      <c r="D116" s="35" t="str">
        <f>D23</f>
        <v>TIRRO 3/4X22 YDS INDUSTRIAL AMERICAN TAPE</v>
      </c>
      <c r="E116" s="37">
        <f>E23</f>
        <v>1</v>
      </c>
      <c r="F116" s="11">
        <f>B116*E116</f>
        <v>20</v>
      </c>
    </row>
    <row r="117" spans="1:6">
      <c r="A117" s="8">
        <f>A24</f>
        <v>9</v>
      </c>
      <c r="B117" s="8">
        <f>B24</f>
        <v>10</v>
      </c>
      <c r="C117" s="8">
        <f>C24</f>
        <v/>
      </c>
      <c r="D117" s="35" t="str">
        <f>D24</f>
        <v>BORRADOR SENC. P/PIZARRA TUCAN</v>
      </c>
      <c r="E117" s="37">
        <f>E24</f>
        <v>1.1</v>
      </c>
      <c r="F117" s="11">
        <f>B117*E117</f>
        <v>11</v>
      </c>
    </row>
    <row r="118" spans="1:6">
      <c r="A118" s="8">
        <f>A25</f>
        <v>10</v>
      </c>
      <c r="B118" s="8">
        <f>B25</f>
        <v>50</v>
      </c>
      <c r="C118" s="8">
        <f>C25</f>
        <v/>
      </c>
      <c r="D118" s="35" t="str">
        <f>D25</f>
        <v>PLIEGO FOAMY GEN.</v>
      </c>
      <c r="E118" s="37">
        <f>E25</f>
        <v>1.2</v>
      </c>
      <c r="F118" s="11">
        <f>B118*E118</f>
        <v>60</v>
      </c>
    </row>
    <row r="119" spans="1:6">
      <c r="A119" s="8">
        <f>A26</f>
        <v>11</v>
      </c>
      <c r="B119" s="8">
        <f>B26</f>
        <v>50</v>
      </c>
      <c r="C119" s="8">
        <f>C26</f>
        <v/>
      </c>
      <c r="D119" s="35" t="str">
        <f>D26</f>
        <v>PLIEGO PAPEL CRESPON GEN.</v>
      </c>
      <c r="E119" s="37">
        <f>E26</f>
        <v>0.25</v>
      </c>
      <c r="F119" s="11">
        <f>B119*E119</f>
        <v>12.5</v>
      </c>
    </row>
    <row r="120" spans="1:6">
      <c r="A120" s="8">
        <f>A27</f>
        <v>12</v>
      </c>
      <c r="B120" s="8">
        <f>B27</f>
        <v>25</v>
      </c>
      <c r="C120" s="8">
        <f>C27</f>
        <v/>
      </c>
      <c r="D120" s="35" t="str">
        <f>D27</f>
        <v>CANDELA SILICON GRUESA LARGA TUCAN</v>
      </c>
      <c r="E120" s="37">
        <f>E27</f>
        <v>0.35</v>
      </c>
      <c r="F120" s="11">
        <f>B120*E120</f>
        <v>8.75</v>
      </c>
    </row>
    <row r="121" spans="1:6">
      <c r="A121" s="8">
        <f>A28</f>
        <v>13</v>
      </c>
      <c r="B121" s="8">
        <f>B28</f>
        <v>25</v>
      </c>
      <c r="C121" s="8">
        <f>C28</f>
        <v/>
      </c>
      <c r="D121" s="35" t="str">
        <f>D28</f>
        <v>CANDELA SILICON DELGADA LARGA TUCAN</v>
      </c>
      <c r="E121" s="37">
        <f>E28</f>
        <v>0.17</v>
      </c>
      <c r="F121" s="11">
        <f>B121*E121</f>
        <v>4.25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275.0004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