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<sst xmlns="http://schemas.openxmlformats.org/spreadsheetml/2006/main" uniqueCount="60">
  <si>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</si>
  <si>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</si>
  <si>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</si>
  <si>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</si>
  <si>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010123</t>
  </si>
  <si>
    <t>CONSEJO DIRECTIVO ESCOLAR</t>
  </si>
  <si>
    <t>Santa Ana, 02 de septiembre de 2021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</si>
  <si>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</si>
  <si>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</si>
  <si>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</si>
  <si>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</si>
  <si>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</si>
  <si>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</si>
  <si>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</si>
  <si>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</si>
  <si>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</si>
  <si>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</si>
  <si>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</si>
  <si>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FOAMY GEN.</t>
  </si>
  <si>
    <t>LAMINA GRANDE INDEPENDENCIA</t>
  </si>
  <si>
    <t>VEJIGA # 8 LISA X 50</t>
  </si>
  <si>
    <t>PLASTICO P/CUADERNO</t>
  </si>
  <si>
    <t>CANDELA SILICON DELGADA LARGA TUCAN</t>
  </si>
  <si>
    <t>VEJIGA # 11 METALIZADA X 50</t>
  </si>
  <si>
    <t>PLIEGO PAPEL CRESPON GEN.</t>
  </si>
  <si>
    <t>POSTER CIVICO Y PROCERES 1/8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</si>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</sst>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11</v>
      </c>
      <c r="C16" s="9"/>
      <c r="D16" s="36" t="s">
        <v>18</v>
      </c>
      <c r="E16" s="38">
        <v>1.1</v>
      </c>
      <c r="F16" s="11">
        <f>B16*E16</f>
        <v>12.1</v>
      </c>
    </row>
    <row r="17" spans="1:6">
      <c r="A17" s="9">
        <v>2</v>
      </c>
      <c r="B17" s="9">
        <v>4</v>
      </c>
      <c r="C17" s="9"/>
      <c r="D17" s="36" t="s">
        <v>19</v>
      </c>
      <c r="E17" s="39">
        <v>1.6</v>
      </c>
      <c r="F17" s="11">
        <f>B17*E17</f>
        <v>6.4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1.7</v>
      </c>
      <c r="F18" s="11">
        <f>B18*E18</f>
        <v>10.2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0.35</v>
      </c>
      <c r="F19" s="11">
        <f>B19*E19</f>
        <v>0.35</v>
      </c>
    </row>
    <row r="20" spans="1:6">
      <c r="A20" s="9">
        <v>5</v>
      </c>
      <c r="B20" s="9">
        <v>31</v>
      </c>
      <c r="C20" s="9"/>
      <c r="D20" s="36" t="s">
        <v>22</v>
      </c>
      <c r="E20" s="39">
        <v>0.1629</v>
      </c>
      <c r="F20" s="11">
        <f>B20*E20</f>
        <v>5.0499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4.2</v>
      </c>
      <c r="F21" s="11">
        <f>B21*E21</f>
        <v>8.4</v>
      </c>
    </row>
    <row r="22" spans="1:6">
      <c r="A22" s="9">
        <v>7</v>
      </c>
      <c r="B22" s="9">
        <v>40</v>
      </c>
      <c r="C22" s="9"/>
      <c r="D22" s="36" t="s">
        <v>24</v>
      </c>
      <c r="E22" s="39">
        <v>0.25</v>
      </c>
      <c r="F22" s="11">
        <f>B22*E22</f>
        <v>10</v>
      </c>
    </row>
    <row r="23" spans="1:6">
      <c r="A23" s="9">
        <v>8</v>
      </c>
      <c r="B23" s="9">
        <v>10</v>
      </c>
      <c r="C23" s="9"/>
      <c r="D23" s="41" t="s">
        <v>25</v>
      </c>
      <c r="E23" s="39">
        <v>0.75</v>
      </c>
      <c r="F23" s="11">
        <f>B23*E23</f>
        <v>7.5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59.9999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010123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11</v>
      </c>
      <c r="C58" s="8">
        <f>C16</f>
        <v/>
      </c>
      <c r="D58" s="35" t="str">
        <f>D16</f>
        <v>PLIEGO FOAMY GEN.</v>
      </c>
      <c r="E58" s="37">
        <f>E16</f>
        <v>1.1</v>
      </c>
      <c r="F58" s="11">
        <f>B58*E58</f>
        <v>12.1</v>
      </c>
    </row>
    <row r="59" spans="1:6">
      <c r="A59" s="8">
        <f>A17</f>
        <v>2</v>
      </c>
      <c r="B59" s="8">
        <f>B17</f>
        <v>4</v>
      </c>
      <c r="C59" s="8">
        <f>C17</f>
        <v/>
      </c>
      <c r="D59" s="35" t="str">
        <f>D17</f>
        <v>LAMINA GRANDE INDEPENDENCIA</v>
      </c>
      <c r="E59" s="37">
        <f>E17</f>
        <v>1.6</v>
      </c>
      <c r="F59" s="11">
        <f>B59*E59</f>
        <v>6.4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VEJIGA # 8 LISA X 50</v>
      </c>
      <c r="E60" s="37">
        <f>E18</f>
        <v>1.7</v>
      </c>
      <c r="F60" s="11">
        <f>B60*E60</f>
        <v>10.2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PLASTICO P/CUADERNO</v>
      </c>
      <c r="E61" s="37">
        <f>E19</f>
        <v>0.35</v>
      </c>
      <c r="F61" s="11">
        <f>B61*E61</f>
        <v>0.35</v>
      </c>
    </row>
    <row r="62" spans="1:6">
      <c r="A62" s="8">
        <f>A20</f>
        <v>5</v>
      </c>
      <c r="B62" s="8">
        <f>B20</f>
        <v>31</v>
      </c>
      <c r="C62" s="8">
        <f>C20</f>
        <v/>
      </c>
      <c r="D62" s="35" t="str">
        <f>D20</f>
        <v>CANDELA SILICON DELGADA LARGA TUCAN</v>
      </c>
      <c r="E62" s="37">
        <f>E20</f>
        <v>0.1629</v>
      </c>
      <c r="F62" s="11">
        <f>B62*E62</f>
        <v>5.0499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VEJIGA # 11 METALIZADA X 50</v>
      </c>
      <c r="E63" s="37">
        <f>E21</f>
        <v>4.2</v>
      </c>
      <c r="F63" s="11">
        <f>B63*E63</f>
        <v>8.4</v>
      </c>
    </row>
    <row r="64" spans="1:6">
      <c r="A64" s="8">
        <f>A22</f>
        <v>7</v>
      </c>
      <c r="B64" s="8">
        <f>B22</f>
        <v>40</v>
      </c>
      <c r="C64" s="8">
        <f>C22</f>
        <v/>
      </c>
      <c r="D64" s="35" t="str">
        <f>D22</f>
        <v>PLIEGO PAPEL CRESPON GEN.</v>
      </c>
      <c r="E64" s="37">
        <f>E22</f>
        <v>0.25</v>
      </c>
      <c r="F64" s="11">
        <f>B64*E64</f>
        <v>10</v>
      </c>
    </row>
    <row r="65" spans="1:6">
      <c r="A65" s="8">
        <f>A23</f>
        <v>8</v>
      </c>
      <c r="B65" s="8">
        <f>B23</f>
        <v>10</v>
      </c>
      <c r="C65" s="8">
        <f>C23</f>
        <v/>
      </c>
      <c r="D65" s="35" t="str">
        <f>D23</f>
        <v>POSTER CIVICO Y PROCERES 1/8</v>
      </c>
      <c r="E65" s="37">
        <f>E23</f>
        <v>0.75</v>
      </c>
      <c r="F65" s="11">
        <f>B65*E65</f>
        <v>7.5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59.9999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010123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02 de septiembre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11</v>
      </c>
      <c r="C109" s="8">
        <f>C16</f>
        <v/>
      </c>
      <c r="D109" s="35" t="str">
        <f>D16</f>
        <v>PLIEGO FOAMY GEN.</v>
      </c>
      <c r="E109" s="37">
        <f>E16</f>
        <v>1.1</v>
      </c>
      <c r="F109" s="11">
        <f>B109*E109</f>
        <v>12.1</v>
      </c>
    </row>
    <row r="110" spans="1:6">
      <c r="A110" s="8">
        <f>A17</f>
        <v>2</v>
      </c>
      <c r="B110" s="8">
        <f>B17</f>
        <v>4</v>
      </c>
      <c r="C110" s="8">
        <f>C17</f>
        <v/>
      </c>
      <c r="D110" s="35" t="str">
        <f>D17</f>
        <v>LAMINA GRANDE INDEPENDENCIA</v>
      </c>
      <c r="E110" s="37">
        <f>E17</f>
        <v>1.6</v>
      </c>
      <c r="F110" s="11">
        <f>B110*E110</f>
        <v>6.4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VEJIGA # 8 LISA X 50</v>
      </c>
      <c r="E111" s="37">
        <f>E18</f>
        <v>1.7</v>
      </c>
      <c r="F111" s="11">
        <f>B111*E111</f>
        <v>10.2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PLASTICO P/CUADERNO</v>
      </c>
      <c r="E112" s="37">
        <f>E19</f>
        <v>0.35</v>
      </c>
      <c r="F112" s="11">
        <f>B112*E112</f>
        <v>0.35</v>
      </c>
    </row>
    <row r="113" spans="1:6">
      <c r="A113" s="8">
        <f>A20</f>
        <v>5</v>
      </c>
      <c r="B113" s="8">
        <f>B20</f>
        <v>31</v>
      </c>
      <c r="C113" s="8">
        <f>C20</f>
        <v/>
      </c>
      <c r="D113" s="35" t="str">
        <f>D20</f>
        <v>CANDELA SILICON DELGADA LARGA TUCAN</v>
      </c>
      <c r="E113" s="37">
        <f>E20</f>
        <v>0.1629</v>
      </c>
      <c r="F113" s="11">
        <f>B113*E113</f>
        <v>5.0499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VEJIGA # 11 METALIZADA X 50</v>
      </c>
      <c r="E114" s="37">
        <f>E21</f>
        <v>4.2</v>
      </c>
      <c r="F114" s="11">
        <f>B114*E114</f>
        <v>8.4</v>
      </c>
    </row>
    <row r="115" spans="1:6">
      <c r="A115" s="8">
        <f>A22</f>
        <v>7</v>
      </c>
      <c r="B115" s="8">
        <f>B22</f>
        <v>40</v>
      </c>
      <c r="C115" s="8">
        <f>C22</f>
        <v/>
      </c>
      <c r="D115" s="35" t="str">
        <f>D22</f>
        <v>PLIEGO PAPEL CRESPON GEN.</v>
      </c>
      <c r="E115" s="37">
        <f>E22</f>
        <v>0.25</v>
      </c>
      <c r="F115" s="11">
        <f>B115*E115</f>
        <v>10</v>
      </c>
    </row>
    <row r="116" spans="1:6">
      <c r="A116" s="8">
        <f>A23</f>
        <v>8</v>
      </c>
      <c r="B116" s="8">
        <f>B23</f>
        <v>10</v>
      </c>
      <c r="C116" s="8">
        <f>C23</f>
        <v/>
      </c>
      <c r="D116" s="35" t="str">
        <f>D23</f>
        <v>POSTER CIVICO Y PROCERES 1/8</v>
      </c>
      <c r="E116" s="37">
        <f>E23</f>
        <v>0.75</v>
      </c>
      <c r="F116" s="11">
        <f>B116*E116</f>
        <v>7.5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59.9999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