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<sst xmlns="http://schemas.openxmlformats.org/spreadsheetml/2006/main" uniqueCount="62">
  <si>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</si>
  <si>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</si>
  <si>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</si>
  <si>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</si>
  <si>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010537</t>
  </si>
  <si>
    <t>CONSEJO DIRECTIVO ESCOLAR</t>
  </si>
  <si>
    <t>Santa Ana, 05 de noviembre de 2021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</si>
  <si>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</si>
  <si>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</si>
  <si>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</si>
  <si>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</si>
  <si>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</si>
  <si>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</si>
  <si>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</si>
  <si>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</si>
  <si>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</si>
  <si>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</si>
  <si>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</si>
  <si>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T/C ART WORK</t>
  </si>
  <si>
    <t>PLIEGO FOAMY C/BRILLO SIN ADHES. CORTO</t>
  </si>
  <si>
    <t>BOLIGRAFO BIC MEDIANO GEN.</t>
  </si>
  <si>
    <t>PEGAMENTO 1/4 MASTER PEGA</t>
  </si>
  <si>
    <t>TIJERA EN BLISTER 7 1/2" SINA FINA</t>
  </si>
  <si>
    <t>TIRRO 2"X30 YDS INDUSTRIAL AMERICAN TAPE</t>
  </si>
  <si>
    <t>FOLDER MANILA T/C CONCEPT</t>
  </si>
  <si>
    <t>PLIEGO CARTULINA IRIS GEN.</t>
  </si>
  <si>
    <t>GRAPA STANDAR 5000PZ SYSABE</t>
  </si>
  <si>
    <t>PLUMON ACRIL. 509 ARTLINE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</si>
  <si>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</si>
  <si>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</si>
  <si>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</si>
  <si>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</si>
  <si>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</si>
  <si>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</si>
  <si>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</si>
  <si>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</si>
  <si>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</si>
  <si>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</si>
  <si>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</si>
  <si>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</si>
  <si>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</si>
  <si>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</si>
  <si>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</si>
  <si>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</si>
  <si>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</si>
  <si>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</si>
  <si>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</si>
  <si>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</si>
  <si>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</si>
  <si>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</si>
  <si>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</si>
  <si>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</si>
  <si>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</si>
  <si>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</si>
  <si>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</si>
  <si>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NUEVE 90/100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</si>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</sst>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5</v>
      </c>
      <c r="F16" s="11">
        <f>B16*E16</f>
        <v>10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1.75</v>
      </c>
      <c r="F17" s="11">
        <f>B17*E17</f>
        <v>10.5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0.25</v>
      </c>
      <c r="F18" s="11">
        <f>B18*E18</f>
        <v>3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3.75</v>
      </c>
      <c r="F19" s="11">
        <f>B19*E19</f>
        <v>3.75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2.5</v>
      </c>
      <c r="F20" s="11">
        <f>B20*E20</f>
        <v>2.5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2.25</v>
      </c>
      <c r="F21" s="11">
        <f>B21*E21</f>
        <v>2.25</v>
      </c>
    </row>
    <row r="22" spans="1:6">
      <c r="A22" s="9">
        <v>7</v>
      </c>
      <c r="B22" s="9">
        <v>50</v>
      </c>
      <c r="C22" s="9"/>
      <c r="D22" s="36" t="s">
        <v>24</v>
      </c>
      <c r="E22" s="39">
        <v>0.15</v>
      </c>
      <c r="F22" s="11">
        <f>B22*E22</f>
        <v>7.5</v>
      </c>
    </row>
    <row r="23" spans="1:6">
      <c r="A23" s="9">
        <v>8</v>
      </c>
      <c r="B23" s="9">
        <v>12</v>
      </c>
      <c r="C23" s="9"/>
      <c r="D23" s="41" t="s">
        <v>25</v>
      </c>
      <c r="E23" s="39">
        <v>0.5</v>
      </c>
      <c r="F23" s="11">
        <f>B23*E23</f>
        <v>6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1.25</v>
      </c>
      <c r="F24" s="11">
        <f>B24*E24</f>
        <v>1.25</v>
      </c>
    </row>
    <row r="25" spans="1:6">
      <c r="A25" s="9">
        <v>10</v>
      </c>
      <c r="B25" s="9">
        <v>10</v>
      </c>
      <c r="C25" s="9"/>
      <c r="D25" s="36" t="s">
        <v>27</v>
      </c>
      <c r="E25" s="39">
        <v>1.315</v>
      </c>
      <c r="F25" s="11">
        <f>B25*E25</f>
        <v>13.15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59.9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>
      <c r="A45" s="1"/>
      <c r="B45" s="75" t="s">
        <v>33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34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7" t="str">
        <f>E5</f>
        <v>FAC 010537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PAPEL BOND T/C ART WORK</v>
      </c>
      <c r="E58" s="37">
        <f>E16</f>
        <v>5</v>
      </c>
      <c r="F58" s="11">
        <f>B58*E58</f>
        <v>10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PLIEGO FOAMY C/BRILLO SIN ADHES. CORTO</v>
      </c>
      <c r="E59" s="37">
        <f>E17</f>
        <v>1.75</v>
      </c>
      <c r="F59" s="11">
        <f>B59*E59</f>
        <v>10.5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BOLIGRAFO BIC MEDIANO GEN.</v>
      </c>
      <c r="E60" s="37">
        <f>E18</f>
        <v>0.25</v>
      </c>
      <c r="F60" s="11">
        <f>B60*E60</f>
        <v>3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PEGAMENTO 1/4 MASTER PEGA</v>
      </c>
      <c r="E61" s="37">
        <f>E19</f>
        <v>3.75</v>
      </c>
      <c r="F61" s="11">
        <f>B61*E61</f>
        <v>3.75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TIJERA EN BLISTER 7 1/2" SINA FINA</v>
      </c>
      <c r="E62" s="37">
        <f>E20</f>
        <v>2.5</v>
      </c>
      <c r="F62" s="11">
        <f>B62*E62</f>
        <v>2.5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TIRRO 2"X30 YDS INDUSTRIAL AMERICAN TAPE</v>
      </c>
      <c r="E63" s="37">
        <f>E21</f>
        <v>2.25</v>
      </c>
      <c r="F63" s="11">
        <f>B63*E63</f>
        <v>2.25</v>
      </c>
    </row>
    <row r="64" spans="1:6">
      <c r="A64" s="8">
        <f>A22</f>
        <v>7</v>
      </c>
      <c r="B64" s="8">
        <f>B22</f>
        <v>50</v>
      </c>
      <c r="C64" s="8">
        <f>C22</f>
        <v/>
      </c>
      <c r="D64" s="35" t="str">
        <f>D22</f>
        <v>FOLDER MANILA T/C CONCEPT</v>
      </c>
      <c r="E64" s="37">
        <f>E22</f>
        <v>0.15</v>
      </c>
      <c r="F64" s="11">
        <f>B64*E64</f>
        <v>7.5</v>
      </c>
    </row>
    <row r="65" spans="1:6">
      <c r="A65" s="8">
        <f>A23</f>
        <v>8</v>
      </c>
      <c r="B65" s="8">
        <f>B23</f>
        <v>12</v>
      </c>
      <c r="C65" s="8">
        <f>C23</f>
        <v/>
      </c>
      <c r="D65" s="35" t="str">
        <f>D23</f>
        <v>PLIEGO CARTULINA IRIS GEN.</v>
      </c>
      <c r="E65" s="37">
        <f>E23</f>
        <v>0.5</v>
      </c>
      <c r="F65" s="11">
        <f>B65*E65</f>
        <v>6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GRAPA STANDAR 5000PZ SYSABE</v>
      </c>
      <c r="E66" s="37">
        <f>E24</f>
        <v>1.25</v>
      </c>
      <c r="F66" s="11">
        <f>B66*E66</f>
        <v>1.25</v>
      </c>
    </row>
    <row r="67" spans="1:6">
      <c r="A67" s="8">
        <f>A25</f>
        <v>10</v>
      </c>
      <c r="B67" s="8">
        <f>B25</f>
        <v>10</v>
      </c>
      <c r="C67" s="8">
        <f>C25</f>
        <v/>
      </c>
      <c r="D67" s="35" t="str">
        <f>D25</f>
        <v>PLUMON ACRIL. 509 ARTLINE</v>
      </c>
      <c r="E67" s="37">
        <f>E25</f>
        <v>1.315</v>
      </c>
      <c r="F67" s="11">
        <f>B67*E67</f>
        <v>13.15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59.9</v>
      </c>
    </row>
    <row r="83" spans="1:6">
      <c r="A83" s="68" t="s">
        <v>39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40</v>
      </c>
      <c r="B85" s="64"/>
      <c r="C85" s="64"/>
      <c r="D85" s="64"/>
      <c r="E85" s="64"/>
      <c r="F85" s="64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42</v>
      </c>
      <c r="E88" s="62" t="s">
        <v>30</v>
      </c>
      <c r="F88" s="62"/>
    </row>
    <row r="89" spans="1:6">
      <c r="A89" s="50" t="s">
        <v>43</v>
      </c>
      <c r="B89" s="50"/>
      <c r="C89" s="50"/>
      <c r="D89" s="32" t="s">
        <v>44</v>
      </c>
      <c r="E89" s="1"/>
      <c r="F89" s="1"/>
    </row>
    <row r="90" spans="1:6">
      <c r="A90" s="50" t="s">
        <v>45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51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010537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05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52</v>
      </c>
      <c r="B105" s="59"/>
      <c r="C105" s="59"/>
      <c r="D105" s="59"/>
      <c r="E105" s="59"/>
      <c r="F105" s="60"/>
    </row>
    <row r="106" spans="1:6">
      <c r="A106" s="61" t="s">
        <v>53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PAPEL BOND T/C ART WORK</v>
      </c>
      <c r="E109" s="37">
        <f>E16</f>
        <v>5</v>
      </c>
      <c r="F109" s="11">
        <f>B109*E109</f>
        <v>10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PLIEGO FOAMY C/BRILLO SIN ADHES. CORTO</v>
      </c>
      <c r="E110" s="37">
        <f>E17</f>
        <v>1.75</v>
      </c>
      <c r="F110" s="11">
        <f>B110*E110</f>
        <v>10.5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BOLIGRAFO BIC MEDIANO GEN.</v>
      </c>
      <c r="E111" s="37">
        <f>E18</f>
        <v>0.25</v>
      </c>
      <c r="F111" s="11">
        <f>B111*E111</f>
        <v>3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PEGAMENTO 1/4 MASTER PEGA</v>
      </c>
      <c r="E112" s="37">
        <f>E19</f>
        <v>3.75</v>
      </c>
      <c r="F112" s="11">
        <f>B112*E112</f>
        <v>3.75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TIJERA EN BLISTER 7 1/2" SINA FINA</v>
      </c>
      <c r="E113" s="37">
        <f>E20</f>
        <v>2.5</v>
      </c>
      <c r="F113" s="11">
        <f>B113*E113</f>
        <v>2.5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TIRRO 2"X30 YDS INDUSTRIAL AMERICAN TAPE</v>
      </c>
      <c r="E114" s="37">
        <f>E21</f>
        <v>2.25</v>
      </c>
      <c r="F114" s="11">
        <f>B114*E114</f>
        <v>2.25</v>
      </c>
    </row>
    <row r="115" spans="1:6">
      <c r="A115" s="8">
        <f>A22</f>
        <v>7</v>
      </c>
      <c r="B115" s="8">
        <f>B22</f>
        <v>50</v>
      </c>
      <c r="C115" s="8">
        <f>C22</f>
        <v/>
      </c>
      <c r="D115" s="35" t="str">
        <f>D22</f>
        <v>FOLDER MANILA T/C CONCEPT</v>
      </c>
      <c r="E115" s="37">
        <f>E22</f>
        <v>0.15</v>
      </c>
      <c r="F115" s="11">
        <f>B115*E115</f>
        <v>7.5</v>
      </c>
    </row>
    <row r="116" spans="1:6">
      <c r="A116" s="8">
        <f>A23</f>
        <v>8</v>
      </c>
      <c r="B116" s="8">
        <f>B23</f>
        <v>12</v>
      </c>
      <c r="C116" s="8">
        <f>C23</f>
        <v/>
      </c>
      <c r="D116" s="35" t="str">
        <f>D23</f>
        <v>PLIEGO CARTULINA IRIS GEN.</v>
      </c>
      <c r="E116" s="37">
        <f>E23</f>
        <v>0.5</v>
      </c>
      <c r="F116" s="11">
        <f>B116*E116</f>
        <v>6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GRAPA STANDAR 5000PZ SYSABE</v>
      </c>
      <c r="E117" s="37">
        <f>E24</f>
        <v>1.25</v>
      </c>
      <c r="F117" s="11">
        <f>B117*E117</f>
        <v>1.25</v>
      </c>
    </row>
    <row r="118" spans="1:6">
      <c r="A118" s="8">
        <f>A25</f>
        <v>10</v>
      </c>
      <c r="B118" s="8">
        <f>B25</f>
        <v>10</v>
      </c>
      <c r="C118" s="8">
        <f>C25</f>
        <v/>
      </c>
      <c r="D118" s="35" t="str">
        <f>D25</f>
        <v>PLUMON ACRIL. 509 ARTLINE</v>
      </c>
      <c r="E118" s="37">
        <f>E25</f>
        <v>1.315</v>
      </c>
      <c r="F118" s="11">
        <f>B118*E118</f>
        <v>13.15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59.9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57</v>
      </c>
      <c r="D139" s="50"/>
      <c r="E139" s="50" t="s">
        <v>58</v>
      </c>
      <c r="F139" s="50"/>
    </row>
    <row r="140" spans="1:6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