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<sst xmlns="http://schemas.openxmlformats.org/spreadsheetml/2006/main" uniqueCount="63">
  <si>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</si>
  <si>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</si>
  <si>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</si>
  <si>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</si>
  <si>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010593</t>
  </si>
  <si>
    <t>CONSEJO DIRECTIVO ESCOLAR</t>
  </si>
  <si>
    <t>Santa Ana, 15 de noviembre de 2021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</si>
  <si>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</si>
  <si>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</si>
  <si>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</si>
  <si>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</si>
  <si>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</si>
  <si>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</si>
  <si>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</si>
  <si>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</si>
  <si>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</si>
  <si>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</si>
  <si>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</si>
  <si>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FIGURA FOAMY MEDIANA</t>
  </si>
  <si>
    <t>BOLSA MANILA 9X12</t>
  </si>
  <si>
    <t>CLIP OFI PLUS JUMBO METALICO X100</t>
  </si>
  <si>
    <t>FASTENER METALICO SRY</t>
  </si>
  <si>
    <t>ALMOHADILLA KW-TRIO #00</t>
  </si>
  <si>
    <t>CALCULADORA DE ESCRITORIO MX-8B CASIO</t>
  </si>
  <si>
    <t>LAPIZ ESCOLAR FACELA</t>
  </si>
  <si>
    <t>REGLA SEMI FLEXIBLE 20 CM  ARTESCO</t>
  </si>
  <si>
    <t>BOLLO DE LANA GEN.</t>
  </si>
  <si>
    <t>BORRADOR GOMA  GRANDE ARTESCO</t>
  </si>
  <si>
    <t>PAPEL BOND T/C GOULT BIRD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</si>
  <si>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</si>
  <si>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</si>
  <si>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</si>
  <si>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</si>
  <si>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</si>
  <si>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</si>
  <si>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</si>
  <si>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</si>
  <si>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</si>
  <si>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</si>
  <si>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</si>
  <si>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</si>
  <si>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</si>
  <si>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</si>
  <si>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</si>
  <si>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</si>
  <si>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</si>
  <si>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</si>
  <si>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</si>
  <si>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</si>
  <si>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</si>
  <si>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</si>
  <si>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</si>
  <si>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</si>
  <si>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</si>
  <si>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</si>
  <si>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</si>
  <si>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SETENTA 87/100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</si>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</sst>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4</v>
      </c>
      <c r="C16" s="9"/>
      <c r="D16" s="36" t="s">
        <v>18</v>
      </c>
      <c r="E16" s="38">
        <v>0.6</v>
      </c>
      <c r="F16" s="11">
        <f>B16*E16</f>
        <v>2.4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0.13</v>
      </c>
      <c r="F17" s="11">
        <f>B17*E17</f>
        <v>3.25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0.9</v>
      </c>
      <c r="F18" s="11">
        <f>B18*E18</f>
        <v>1.8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1.6</v>
      </c>
      <c r="F19" s="11">
        <f>B19*E19</f>
        <v>1.6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2.2</v>
      </c>
      <c r="F20" s="11">
        <f>B20*E20</f>
        <v>2.2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8.75</v>
      </c>
      <c r="F21" s="11">
        <f>B21*E21</f>
        <v>8.75</v>
      </c>
    </row>
    <row r="22" spans="1:6">
      <c r="A22" s="9">
        <v>7</v>
      </c>
      <c r="B22" s="9">
        <v>24</v>
      </c>
      <c r="C22" s="9"/>
      <c r="D22" s="36" t="s">
        <v>24</v>
      </c>
      <c r="E22" s="39">
        <v>0.15</v>
      </c>
      <c r="F22" s="11">
        <f>B22*E22</f>
        <v>3.6</v>
      </c>
    </row>
    <row r="23" spans="1:6">
      <c r="A23" s="9">
        <v>8</v>
      </c>
      <c r="B23" s="9">
        <v>3</v>
      </c>
      <c r="C23" s="9"/>
      <c r="D23" s="41" t="s">
        <v>25</v>
      </c>
      <c r="E23" s="39">
        <v>0.45</v>
      </c>
      <c r="F23" s="11">
        <f>B23*E23</f>
        <v>1.35</v>
      </c>
    </row>
    <row r="24" spans="1:6">
      <c r="A24" s="9">
        <v>9</v>
      </c>
      <c r="B24" s="9">
        <v>12</v>
      </c>
      <c r="C24" s="9"/>
      <c r="D24" s="36" t="s">
        <v>26</v>
      </c>
      <c r="E24" s="39">
        <v>0.45</v>
      </c>
      <c r="F24" s="11">
        <f>B24*E24</f>
        <v>5.4</v>
      </c>
    </row>
    <row r="25" spans="1:6">
      <c r="A25" s="9">
        <v>10</v>
      </c>
      <c r="B25" s="9">
        <v>11</v>
      </c>
      <c r="C25" s="9"/>
      <c r="D25" s="36" t="s">
        <v>27</v>
      </c>
      <c r="E25" s="39">
        <v>0.32</v>
      </c>
      <c r="F25" s="11">
        <f>B25*E25</f>
        <v>3.52</v>
      </c>
    </row>
    <row r="26" spans="1:6">
      <c r="A26" s="9">
        <v>11</v>
      </c>
      <c r="B26" s="9">
        <v>10</v>
      </c>
      <c r="C26" s="9"/>
      <c r="D26" s="36" t="s">
        <v>28</v>
      </c>
      <c r="E26" s="39">
        <v>3.7</v>
      </c>
      <c r="F26" s="11">
        <f>B26*E26</f>
        <v>37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70.87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010593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4</v>
      </c>
      <c r="C58" s="8">
        <f>C16</f>
        <v/>
      </c>
      <c r="D58" s="35" t="str">
        <f>D16</f>
        <v>FIGURA FOAMY MEDIANA</v>
      </c>
      <c r="E58" s="37">
        <f>E16</f>
        <v>0.6</v>
      </c>
      <c r="F58" s="11">
        <f>B58*E58</f>
        <v>2.4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BOLSA MANILA 9X12</v>
      </c>
      <c r="E59" s="37">
        <f>E17</f>
        <v>0.13</v>
      </c>
      <c r="F59" s="11">
        <f>B59*E59</f>
        <v>3.25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CLIP OFI PLUS JUMBO METALICO X100</v>
      </c>
      <c r="E60" s="37">
        <f>E18</f>
        <v>0.9</v>
      </c>
      <c r="F60" s="11">
        <f>B60*E60</f>
        <v>1.8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FASTENER METALICO SRY</v>
      </c>
      <c r="E61" s="37">
        <f>E19</f>
        <v>1.6</v>
      </c>
      <c r="F61" s="11">
        <f>B61*E61</f>
        <v>1.6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ALMOHADILLA KW-TRIO #00</v>
      </c>
      <c r="E62" s="37">
        <f>E20</f>
        <v>2.2</v>
      </c>
      <c r="F62" s="11">
        <f>B62*E62</f>
        <v>2.2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CALCULADORA DE ESCRITORIO MX-8B CASIO</v>
      </c>
      <c r="E63" s="37">
        <f>E21</f>
        <v>8.75</v>
      </c>
      <c r="F63" s="11">
        <f>B63*E63</f>
        <v>8.75</v>
      </c>
    </row>
    <row r="64" spans="1:6">
      <c r="A64" s="8">
        <f>A22</f>
        <v>7</v>
      </c>
      <c r="B64" s="8">
        <f>B22</f>
        <v>24</v>
      </c>
      <c r="C64" s="8">
        <f>C22</f>
        <v/>
      </c>
      <c r="D64" s="35" t="str">
        <f>D22</f>
        <v>LAPIZ ESCOLAR FACELA</v>
      </c>
      <c r="E64" s="37">
        <f>E22</f>
        <v>0.15</v>
      </c>
      <c r="F64" s="11">
        <f>B64*E64</f>
        <v>3.6</v>
      </c>
    </row>
    <row r="65" spans="1:6">
      <c r="A65" s="8">
        <f>A23</f>
        <v>8</v>
      </c>
      <c r="B65" s="8">
        <f>B23</f>
        <v>3</v>
      </c>
      <c r="C65" s="8">
        <f>C23</f>
        <v/>
      </c>
      <c r="D65" s="35" t="str">
        <f>D23</f>
        <v>REGLA SEMI FLEXIBLE 20 CM  ARTESCO</v>
      </c>
      <c r="E65" s="37">
        <f>E23</f>
        <v>0.45</v>
      </c>
      <c r="F65" s="11">
        <f>B65*E65</f>
        <v>1.35</v>
      </c>
    </row>
    <row r="66" spans="1:6">
      <c r="A66" s="8">
        <f>A24</f>
        <v>9</v>
      </c>
      <c r="B66" s="8">
        <f>B24</f>
        <v>12</v>
      </c>
      <c r="C66" s="8">
        <f>C24</f>
        <v/>
      </c>
      <c r="D66" s="35" t="str">
        <f>D24</f>
        <v>BOLLO DE LANA GEN.</v>
      </c>
      <c r="E66" s="37">
        <f>E24</f>
        <v>0.45</v>
      </c>
      <c r="F66" s="11">
        <f>B66*E66</f>
        <v>5.4</v>
      </c>
    </row>
    <row r="67" spans="1:6">
      <c r="A67" s="8">
        <f>A25</f>
        <v>10</v>
      </c>
      <c r="B67" s="8">
        <f>B25</f>
        <v>11</v>
      </c>
      <c r="C67" s="8">
        <f>C25</f>
        <v/>
      </c>
      <c r="D67" s="35" t="str">
        <f>D25</f>
        <v>BORRADOR GOMA  GRANDE ARTESCO</v>
      </c>
      <c r="E67" s="37">
        <f>E25</f>
        <v>0.32</v>
      </c>
      <c r="F67" s="11">
        <f>B67*E67</f>
        <v>3.52</v>
      </c>
    </row>
    <row r="68" spans="1:6">
      <c r="A68" s="8">
        <f>A26</f>
        <v>11</v>
      </c>
      <c r="B68" s="8">
        <f>B26</f>
        <v>10</v>
      </c>
      <c r="C68" s="8">
        <f>C26</f>
        <v/>
      </c>
      <c r="D68" s="35" t="str">
        <f>D26</f>
        <v>PAPEL BOND T/C GOULT BIRD</v>
      </c>
      <c r="E68" s="37">
        <f>E26</f>
        <v>3.7</v>
      </c>
      <c r="F68" s="11">
        <f>B68*E68</f>
        <v>37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70.87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010593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4</v>
      </c>
      <c r="C109" s="8">
        <f>C16</f>
        <v/>
      </c>
      <c r="D109" s="35" t="str">
        <f>D16</f>
        <v>FIGURA FOAMY MEDIANA</v>
      </c>
      <c r="E109" s="37">
        <f>E16</f>
        <v>0.6</v>
      </c>
      <c r="F109" s="11">
        <f>B109*E109</f>
        <v>2.4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BOLSA MANILA 9X12</v>
      </c>
      <c r="E110" s="37">
        <f>E17</f>
        <v>0.13</v>
      </c>
      <c r="F110" s="11">
        <f>B110*E110</f>
        <v>3.25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CLIP OFI PLUS JUMBO METALICO X100</v>
      </c>
      <c r="E111" s="37">
        <f>E18</f>
        <v>0.9</v>
      </c>
      <c r="F111" s="11">
        <f>B111*E111</f>
        <v>1.8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FASTENER METALICO SRY</v>
      </c>
      <c r="E112" s="37">
        <f>E19</f>
        <v>1.6</v>
      </c>
      <c r="F112" s="11">
        <f>B112*E112</f>
        <v>1.6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ALMOHADILLA KW-TRIO #00</v>
      </c>
      <c r="E113" s="37">
        <f>E20</f>
        <v>2.2</v>
      </c>
      <c r="F113" s="11">
        <f>B113*E113</f>
        <v>2.2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CALCULADORA DE ESCRITORIO MX-8B CASIO</v>
      </c>
      <c r="E114" s="37">
        <f>E21</f>
        <v>8.75</v>
      </c>
      <c r="F114" s="11">
        <f>B114*E114</f>
        <v>8.75</v>
      </c>
    </row>
    <row r="115" spans="1:6">
      <c r="A115" s="8">
        <f>A22</f>
        <v>7</v>
      </c>
      <c r="B115" s="8">
        <f>B22</f>
        <v>24</v>
      </c>
      <c r="C115" s="8">
        <f>C22</f>
        <v/>
      </c>
      <c r="D115" s="35" t="str">
        <f>D22</f>
        <v>LAPIZ ESCOLAR FACELA</v>
      </c>
      <c r="E115" s="37">
        <f>E22</f>
        <v>0.15</v>
      </c>
      <c r="F115" s="11">
        <f>B115*E115</f>
        <v>3.6</v>
      </c>
    </row>
    <row r="116" spans="1:6">
      <c r="A116" s="8">
        <f>A23</f>
        <v>8</v>
      </c>
      <c r="B116" s="8">
        <f>B23</f>
        <v>3</v>
      </c>
      <c r="C116" s="8">
        <f>C23</f>
        <v/>
      </c>
      <c r="D116" s="35" t="str">
        <f>D23</f>
        <v>REGLA SEMI FLEXIBLE 20 CM  ARTESCO</v>
      </c>
      <c r="E116" s="37">
        <f>E23</f>
        <v>0.45</v>
      </c>
      <c r="F116" s="11">
        <f>B116*E116</f>
        <v>1.35</v>
      </c>
    </row>
    <row r="117" spans="1:6">
      <c r="A117" s="8">
        <f>A24</f>
        <v>9</v>
      </c>
      <c r="B117" s="8">
        <f>B24</f>
        <v>12</v>
      </c>
      <c r="C117" s="8">
        <f>C24</f>
        <v/>
      </c>
      <c r="D117" s="35" t="str">
        <f>D24</f>
        <v>BOLLO DE LANA GEN.</v>
      </c>
      <c r="E117" s="37">
        <f>E24</f>
        <v>0.45</v>
      </c>
      <c r="F117" s="11">
        <f>B117*E117</f>
        <v>5.4</v>
      </c>
    </row>
    <row r="118" spans="1:6">
      <c r="A118" s="8">
        <f>A25</f>
        <v>10</v>
      </c>
      <c r="B118" s="8">
        <f>B25</f>
        <v>11</v>
      </c>
      <c r="C118" s="8">
        <f>C25</f>
        <v/>
      </c>
      <c r="D118" s="35" t="str">
        <f>D25</f>
        <v>BORRADOR GOMA  GRANDE ARTESCO</v>
      </c>
      <c r="E118" s="37">
        <f>E25</f>
        <v>0.32</v>
      </c>
      <c r="F118" s="11">
        <f>B118*E118</f>
        <v>3.52</v>
      </c>
    </row>
    <row r="119" spans="1:6">
      <c r="A119" s="8">
        <f>A26</f>
        <v>11</v>
      </c>
      <c r="B119" s="8">
        <f>B26</f>
        <v>10</v>
      </c>
      <c r="C119" s="8">
        <f>C26</f>
        <v/>
      </c>
      <c r="D119" s="35" t="str">
        <f>D26</f>
        <v>PAPEL BOND T/C GOULT BIRD</v>
      </c>
      <c r="E119" s="37">
        <f>E26</f>
        <v>3.7</v>
      </c>
      <c r="F119" s="11">
        <f>B119*E119</f>
        <v>37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70.87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