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<sst xmlns="http://schemas.openxmlformats.org/spreadsheetml/2006/main" uniqueCount="65">
  <si>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</si>
  <si>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</si>
  <si>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</si>
  <si>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</si>
  <si>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010675</t>
  </si>
  <si>
    <t>CONSEJO DIRECTIVO ESCOLAR</t>
  </si>
  <si>
    <t>Santa Ana, 24 de noviembre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</si>
  <si>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</si>
  <si>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</si>
  <si>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</si>
  <si>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</si>
  <si>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</si>
  <si>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</si>
  <si>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</si>
  <si>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</si>
  <si>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</si>
  <si>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</si>
  <si>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</si>
  <si>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 EDUCATIVA DIVERSOS CULTURALES</t>
  </si>
  <si>
    <t>AGENDA MEDIANA NEGRA NOTE BOOK</t>
  </si>
  <si>
    <t>CORRECTOR T/LAPIZ TUCAN</t>
  </si>
  <si>
    <t>RESALTADOR DE TEXTO STUDMARK</t>
  </si>
  <si>
    <t>MARCADOR CANDY CRISTAL SOLIDO ARTLINE</t>
  </si>
  <si>
    <t>RESALTADOR BORRABLE PILOT FRIXION</t>
  </si>
  <si>
    <t>TIRRO 2"X30 YDS INDUSTRIAL AMERICAN TAPE</t>
  </si>
  <si>
    <t>FOLDER COLOR T/C IRASA GEN.</t>
  </si>
  <si>
    <t>FOLDER MANILA T/C CONCEPT</t>
  </si>
  <si>
    <t>COLOR X6 KIUT MULTICOLOR</t>
  </si>
  <si>
    <t>COLOR 12/24  FACELA MERCURY</t>
  </si>
  <si>
    <t>PLUMON PERMANENTE 90 ARTLINE</t>
  </si>
  <si>
    <t>CINTA 3/4X25 YDS BEST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</si>
  <si>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</si>
  <si>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</si>
  <si>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</si>
  <si>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</si>
  <si>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</si>
  <si>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</si>
  <si>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</si>
  <si>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</si>
  <si>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</si>
  <si>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</si>
  <si>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</si>
  <si>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</si>
  <si>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</si>
  <si>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</si>
  <si>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</si>
  <si>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</si>
  <si>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</si>
  <si>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</si>
  <si>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</si>
  <si>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</si>
  <si>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</si>
  <si>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</si>
  <si>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</si>
  <si>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</si>
  <si>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</si>
  <si>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</si>
  <si>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</si>
  <si>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UN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</si>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</sst>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1.25</v>
      </c>
      <c r="F16" s="11">
        <f>B16*E16</f>
        <v>3.75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</v>
      </c>
      <c r="F17" s="11">
        <f>B17*E17</f>
        <v>3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</v>
      </c>
      <c r="F18" s="11">
        <f>B18*E18</f>
        <v>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0.85</v>
      </c>
      <c r="F19" s="11">
        <f>B19*E19</f>
        <v>0.85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1.45</v>
      </c>
      <c r="F20" s="11">
        <f>B20*E20</f>
        <v>1.45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1.35</v>
      </c>
      <c r="F21" s="11">
        <f>B21*E21</f>
        <v>1.35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2.05</v>
      </c>
      <c r="F22" s="11">
        <f>B22*E22</f>
        <v>2.05</v>
      </c>
    </row>
    <row r="23" spans="1:6">
      <c r="A23" s="9">
        <v>8</v>
      </c>
      <c r="B23" s="9">
        <v>20</v>
      </c>
      <c r="C23" s="9"/>
      <c r="D23" s="41" t="s">
        <v>25</v>
      </c>
      <c r="E23" s="39">
        <v>0.17</v>
      </c>
      <c r="F23" s="11">
        <f>B23*E23</f>
        <v>3.4</v>
      </c>
    </row>
    <row r="24" spans="1:6">
      <c r="A24" s="9">
        <v>9</v>
      </c>
      <c r="B24" s="9">
        <v>20</v>
      </c>
      <c r="C24" s="9"/>
      <c r="D24" s="36" t="s">
        <v>26</v>
      </c>
      <c r="E24" s="39">
        <v>0.06</v>
      </c>
      <c r="F24" s="11">
        <f>B24*E24</f>
        <v>1.2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2.85</v>
      </c>
      <c r="F25" s="11">
        <f>B25*E25</f>
        <v>2.85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3.5</v>
      </c>
      <c r="F26" s="11">
        <f>B26*E26</f>
        <v>3.5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1</v>
      </c>
      <c r="F27" s="11">
        <f>B27*E27</f>
        <v>6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0.35</v>
      </c>
      <c r="F28" s="11">
        <f>B28*E28</f>
        <v>0.35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31.75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010675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LAMINA EDUCATIVA DIVERSOS CULTURALES</v>
      </c>
      <c r="E58" s="37">
        <f>E16</f>
        <v>1.25</v>
      </c>
      <c r="F58" s="11">
        <f>B58*E58</f>
        <v>3.75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AGENDA MEDIANA NEGRA NOTE BOOK</v>
      </c>
      <c r="E59" s="37">
        <f>E17</f>
        <v>3</v>
      </c>
      <c r="F59" s="11">
        <f>B59*E59</f>
        <v>3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CORRECTOR T/LAPIZ TUCAN</v>
      </c>
      <c r="E60" s="37">
        <f>E18</f>
        <v>1</v>
      </c>
      <c r="F60" s="11">
        <f>B60*E60</f>
        <v>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RESALTADOR DE TEXTO STUDMARK</v>
      </c>
      <c r="E61" s="37">
        <f>E19</f>
        <v>0.85</v>
      </c>
      <c r="F61" s="11">
        <f>B61*E61</f>
        <v>0.85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MARCADOR CANDY CRISTAL SOLIDO ARTLINE</v>
      </c>
      <c r="E62" s="37">
        <f>E20</f>
        <v>1.45</v>
      </c>
      <c r="F62" s="11">
        <f>B62*E62</f>
        <v>1.45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RESALTADOR BORRABLE PILOT FRIXION</v>
      </c>
      <c r="E63" s="37">
        <f>E21</f>
        <v>1.35</v>
      </c>
      <c r="F63" s="11">
        <f>B63*E63</f>
        <v>1.35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TIRRO 2"X30 YDS INDUSTRIAL AMERICAN TAPE</v>
      </c>
      <c r="E64" s="37">
        <f>E22</f>
        <v>2.05</v>
      </c>
      <c r="F64" s="11">
        <f>B64*E64</f>
        <v>2.05</v>
      </c>
    </row>
    <row r="65" spans="1:6">
      <c r="A65" s="8">
        <f>A23</f>
        <v>8</v>
      </c>
      <c r="B65" s="8">
        <f>B23</f>
        <v>20</v>
      </c>
      <c r="C65" s="8">
        <f>C23</f>
        <v/>
      </c>
      <c r="D65" s="35" t="str">
        <f>D23</f>
        <v>FOLDER COLOR T/C IRASA GEN.</v>
      </c>
      <c r="E65" s="37">
        <f>E23</f>
        <v>0.17</v>
      </c>
      <c r="F65" s="11">
        <f>B65*E65</f>
        <v>3.4</v>
      </c>
    </row>
    <row r="66" spans="1:6">
      <c r="A66" s="8">
        <f>A24</f>
        <v>9</v>
      </c>
      <c r="B66" s="8">
        <f>B24</f>
        <v>20</v>
      </c>
      <c r="C66" s="8">
        <f>C24</f>
        <v/>
      </c>
      <c r="D66" s="35" t="str">
        <f>D24</f>
        <v>FOLDER MANILA T/C CONCEPT</v>
      </c>
      <c r="E66" s="37">
        <f>E24</f>
        <v>0.06</v>
      </c>
      <c r="F66" s="11">
        <f>B66*E66</f>
        <v>1.2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COLOR X6 KIUT MULTICOLOR</v>
      </c>
      <c r="E67" s="37">
        <f>E25</f>
        <v>2.85</v>
      </c>
      <c r="F67" s="11">
        <f>B67*E67</f>
        <v>2.85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COLOR 12/24  FACELA MERCURY</v>
      </c>
      <c r="E68" s="37">
        <f>E26</f>
        <v>3.5</v>
      </c>
      <c r="F68" s="11">
        <f>B68*E68</f>
        <v>3.5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PLUMON PERMANENTE 90 ARTLINE</v>
      </c>
      <c r="E69" s="37">
        <f>E27</f>
        <v>1</v>
      </c>
      <c r="F69" s="11">
        <f>B69*E69</f>
        <v>6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CINTA 3/4X25 YDS BEST TAPE</v>
      </c>
      <c r="E70" s="37">
        <f>E28</f>
        <v>0.35</v>
      </c>
      <c r="F70" s="11">
        <f>B70*E70</f>
        <v>0.35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31.75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010675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LAMINA EDUCATIVA DIVERSOS CULTURALES</v>
      </c>
      <c r="E109" s="37">
        <f>E16</f>
        <v>1.25</v>
      </c>
      <c r="F109" s="11">
        <f>B109*E109</f>
        <v>3.75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AGENDA MEDIANA NEGRA NOTE BOOK</v>
      </c>
      <c r="E110" s="37">
        <f>E17</f>
        <v>3</v>
      </c>
      <c r="F110" s="11">
        <f>B110*E110</f>
        <v>3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CORRECTOR T/LAPIZ TUCAN</v>
      </c>
      <c r="E111" s="37">
        <f>E18</f>
        <v>1</v>
      </c>
      <c r="F111" s="11">
        <f>B111*E111</f>
        <v>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RESALTADOR DE TEXTO STUDMARK</v>
      </c>
      <c r="E112" s="37">
        <f>E19</f>
        <v>0.85</v>
      </c>
      <c r="F112" s="11">
        <f>B112*E112</f>
        <v>0.85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MARCADOR CANDY CRISTAL SOLIDO ARTLINE</v>
      </c>
      <c r="E113" s="37">
        <f>E20</f>
        <v>1.45</v>
      </c>
      <c r="F113" s="11">
        <f>B113*E113</f>
        <v>1.45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RESALTADOR BORRABLE PILOT FRIXION</v>
      </c>
      <c r="E114" s="37">
        <f>E21</f>
        <v>1.35</v>
      </c>
      <c r="F114" s="11">
        <f>B114*E114</f>
        <v>1.35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TIRRO 2"X30 YDS INDUSTRIAL AMERICAN TAPE</v>
      </c>
      <c r="E115" s="37">
        <f>E22</f>
        <v>2.05</v>
      </c>
      <c r="F115" s="11">
        <f>B115*E115</f>
        <v>2.05</v>
      </c>
    </row>
    <row r="116" spans="1:6">
      <c r="A116" s="8">
        <f>A23</f>
        <v>8</v>
      </c>
      <c r="B116" s="8">
        <f>B23</f>
        <v>20</v>
      </c>
      <c r="C116" s="8">
        <f>C23</f>
        <v/>
      </c>
      <c r="D116" s="35" t="str">
        <f>D23</f>
        <v>FOLDER COLOR T/C IRASA GEN.</v>
      </c>
      <c r="E116" s="37">
        <f>E23</f>
        <v>0.17</v>
      </c>
      <c r="F116" s="11">
        <f>B116*E116</f>
        <v>3.4</v>
      </c>
    </row>
    <row r="117" spans="1:6">
      <c r="A117" s="8">
        <f>A24</f>
        <v>9</v>
      </c>
      <c r="B117" s="8">
        <f>B24</f>
        <v>20</v>
      </c>
      <c r="C117" s="8">
        <f>C24</f>
        <v/>
      </c>
      <c r="D117" s="35" t="str">
        <f>D24</f>
        <v>FOLDER MANILA T/C CONCEPT</v>
      </c>
      <c r="E117" s="37">
        <f>E24</f>
        <v>0.06</v>
      </c>
      <c r="F117" s="11">
        <f>B117*E117</f>
        <v>1.2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COLOR X6 KIUT MULTICOLOR</v>
      </c>
      <c r="E118" s="37">
        <f>E25</f>
        <v>2.85</v>
      </c>
      <c r="F118" s="11">
        <f>B118*E118</f>
        <v>2.85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COLOR 12/24  FACELA MERCURY</v>
      </c>
      <c r="E119" s="37">
        <f>E26</f>
        <v>3.5</v>
      </c>
      <c r="F119" s="11">
        <f>B119*E119</f>
        <v>3.5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PLUMON PERMANENTE 90 ARTLINE</v>
      </c>
      <c r="E120" s="37">
        <f>E27</f>
        <v>1</v>
      </c>
      <c r="F120" s="11">
        <f>B120*E120</f>
        <v>6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CINTA 3/4X25 YDS BEST TAPE</v>
      </c>
      <c r="E121" s="37">
        <f>E28</f>
        <v>0.35</v>
      </c>
      <c r="F121" s="11">
        <f>B121*E121</f>
        <v>0.35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31.75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