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<sst xmlns="http://schemas.openxmlformats.org/spreadsheetml/2006/main" uniqueCount="65">
  <si>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</si>
  <si>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</si>
  <si>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</si>
  <si>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</si>
  <si>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010709</t>
  </si>
  <si>
    <t>CONSEJO DIRECTIVO ESCOLAR</t>
  </si>
  <si>
    <t>Santa Ana, 29 de octubre de 2021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</si>
  <si>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</si>
  <si>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</si>
  <si>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</si>
  <si>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</si>
  <si>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</si>
  <si>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</si>
  <si>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</si>
  <si>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</si>
  <si>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</si>
  <si>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</si>
  <si>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</si>
  <si>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</si>
  <si>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BOLIGRAFO 0.7 LINE BALL</t>
  </si>
  <si>
    <t>BOLIGRAFO BIC MEDIANO GEN.</t>
  </si>
  <si>
    <t>BOLIGRAFO BIC SHIMMER</t>
  </si>
  <si>
    <t>SET DE BOLIG. RETRACTIL STABILO X4 MARATHON</t>
  </si>
  <si>
    <t>ALMOHADILLA KW-TRIO #00</t>
  </si>
  <si>
    <t>ALMOHDILLA #0 KW-TRIO</t>
  </si>
  <si>
    <t>TIRRO 2"X30 YDS INDUSTRIAL AMERICAN TAPE</t>
  </si>
  <si>
    <t>TINTA P/ALMOHADILLA GEN. ARTLINE</t>
  </si>
  <si>
    <t>CLIP BINDER STUDMARK 1"(25 MM)</t>
  </si>
  <si>
    <t>CLIP BINDER 32 MM (1 1/4") SINA FINA</t>
  </si>
  <si>
    <t>CLIP BINDER 3/4" STUDMARK</t>
  </si>
  <si>
    <t>CARTAPACIO 3 ANILLOS SAMBA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</si>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</sst>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60</v>
      </c>
      <c r="C16" s="9"/>
      <c r="D16" s="36" t="s">
        <v>18</v>
      </c>
      <c r="E16" s="38">
        <v>1.35</v>
      </c>
      <c r="F16" s="11">
        <f>B16*E16</f>
        <v>81</v>
      </c>
    </row>
    <row r="17" spans="1:6">
      <c r="A17" s="9">
        <v>2</v>
      </c>
      <c r="B17" s="9">
        <v>60</v>
      </c>
      <c r="C17" s="9"/>
      <c r="D17" s="36" t="s">
        <v>19</v>
      </c>
      <c r="E17" s="39">
        <v>0.75</v>
      </c>
      <c r="F17" s="11">
        <f>B17*E17</f>
        <v>45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0.25</v>
      </c>
      <c r="F18" s="11">
        <f>B18*E18</f>
        <v>3</v>
      </c>
    </row>
    <row r="19" spans="1:6">
      <c r="A19" s="9">
        <v>4</v>
      </c>
      <c r="B19" s="9">
        <v>28</v>
      </c>
      <c r="C19" s="9"/>
      <c r="D19" s="36" t="s">
        <v>21</v>
      </c>
      <c r="E19" s="39">
        <v>0.4</v>
      </c>
      <c r="F19" s="11">
        <f>B19*E19</f>
        <v>11.2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2.6</v>
      </c>
      <c r="F20" s="11">
        <f>B20*E20</f>
        <v>5.2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2.75</v>
      </c>
      <c r="F21" s="11">
        <f>B21*E21</f>
        <v>5.5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3.25</v>
      </c>
      <c r="F22" s="11">
        <f>B22*E22</f>
        <v>6.5</v>
      </c>
    </row>
    <row r="23" spans="1:6">
      <c r="A23" s="9">
        <v>8</v>
      </c>
      <c r="B23" s="9">
        <v>5</v>
      </c>
      <c r="C23" s="9"/>
      <c r="D23" s="41" t="s">
        <v>25</v>
      </c>
      <c r="E23" s="39">
        <v>2.5</v>
      </c>
      <c r="F23" s="11">
        <f>B23*E23</f>
        <v>12.5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>B24*E24</f>
        <v>2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0.35</v>
      </c>
      <c r="F25" s="11">
        <f>B25*E25</f>
        <v>3.5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0.4</v>
      </c>
      <c r="F26" s="11">
        <f>B26*E26</f>
        <v>4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0.25</v>
      </c>
      <c r="F27" s="11">
        <f>B27*E27</f>
        <v>2.5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16</v>
      </c>
      <c r="F28" s="11">
        <f>B28*E28</f>
        <v>16</v>
      </c>
    </row>
    <row r="29" spans="1:6">
      <c r="A29" s="9">
        <v>14</v>
      </c>
      <c r="B29" s="9">
        <v>7</v>
      </c>
      <c r="C29" s="9"/>
      <c r="D29" s="36" t="s">
        <v>20</v>
      </c>
      <c r="E29" s="39">
        <v>0.4</v>
      </c>
      <c r="F29" s="11">
        <f>B29*E29</f>
        <v>2.8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200.7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010709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60</v>
      </c>
      <c r="C58" s="8">
        <f>C16</f>
        <v/>
      </c>
      <c r="D58" s="35" t="str">
        <f>D16</f>
        <v>PLUMON ACRIL. 509 ARTLINE</v>
      </c>
      <c r="E58" s="37">
        <f>E16</f>
        <v>1.35</v>
      </c>
      <c r="F58" s="11">
        <f>B58*E58</f>
        <v>81</v>
      </c>
    </row>
    <row r="59" spans="1:6">
      <c r="A59" s="8">
        <f>A17</f>
        <v>2</v>
      </c>
      <c r="B59" s="8">
        <f>B17</f>
        <v>60</v>
      </c>
      <c r="C59" s="8">
        <f>C17</f>
        <v/>
      </c>
      <c r="D59" s="35" t="str">
        <f>D17</f>
        <v>BOLIGRAFO 0.7 LINE BALL</v>
      </c>
      <c r="E59" s="37">
        <f>E17</f>
        <v>0.75</v>
      </c>
      <c r="F59" s="11">
        <f>B59*E59</f>
        <v>45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BOLIGRAFO BIC MEDIANO GEN.</v>
      </c>
      <c r="E60" s="37">
        <f>E18</f>
        <v>0.25</v>
      </c>
      <c r="F60" s="11">
        <f>B60*E60</f>
        <v>3</v>
      </c>
    </row>
    <row r="61" spans="1:6">
      <c r="A61" s="8">
        <f>A19</f>
        <v>4</v>
      </c>
      <c r="B61" s="8">
        <f>B19</f>
        <v>28</v>
      </c>
      <c r="C61" s="8">
        <f>C19</f>
        <v/>
      </c>
      <c r="D61" s="35" t="str">
        <f>D19</f>
        <v>BOLIGRAFO BIC SHIMMER</v>
      </c>
      <c r="E61" s="37">
        <f>E19</f>
        <v>0.4</v>
      </c>
      <c r="F61" s="11">
        <f>B61*E61</f>
        <v>11.2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SET DE BOLIG. RETRACTIL STABILO X4 MARATHON</v>
      </c>
      <c r="E62" s="37">
        <f>E20</f>
        <v>2.6</v>
      </c>
      <c r="F62" s="11">
        <f>B62*E62</f>
        <v>5.2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ALMOHADILLA KW-TRIO #00</v>
      </c>
      <c r="E63" s="37">
        <f>E21</f>
        <v>2.75</v>
      </c>
      <c r="F63" s="11">
        <f>B63*E63</f>
        <v>5.5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ALMOHDILLA #0 KW-TRIO</v>
      </c>
      <c r="E64" s="37">
        <f>E22</f>
        <v>3.25</v>
      </c>
      <c r="F64" s="11">
        <f>B64*E64</f>
        <v>6.5</v>
      </c>
    </row>
    <row r="65" spans="1:6">
      <c r="A65" s="8">
        <f>A23</f>
        <v>8</v>
      </c>
      <c r="B65" s="8">
        <f>B23</f>
        <v>5</v>
      </c>
      <c r="C65" s="8">
        <f>C23</f>
        <v/>
      </c>
      <c r="D65" s="35" t="str">
        <f>D23</f>
        <v>TIRRO 2"X30 YDS INDUSTRIAL AMERICAN TAPE</v>
      </c>
      <c r="E65" s="37">
        <f>E23</f>
        <v>2.5</v>
      </c>
      <c r="F65" s="11">
        <f>B65*E65</f>
        <v>12.5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TINTA P/ALMOHADILLA GEN. ARTLINE</v>
      </c>
      <c r="E66" s="37">
        <f>E24</f>
        <v>2</v>
      </c>
      <c r="F66" s="11">
        <f>B66*E66</f>
        <v>2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CLIP BINDER STUDMARK 1"(25 MM)</v>
      </c>
      <c r="E67" s="37">
        <f>E25</f>
        <v>0.35</v>
      </c>
      <c r="F67" s="11">
        <f>B67*E67</f>
        <v>3.5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CLIP BINDER 32 MM (1 1/4") SINA FINA</v>
      </c>
      <c r="E68" s="37">
        <f>E26</f>
        <v>0.4</v>
      </c>
      <c r="F68" s="11">
        <f>B68*E68</f>
        <v>4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CLIP BINDER 3/4" STUDMARK</v>
      </c>
      <c r="E69" s="37">
        <f>E27</f>
        <v>0.25</v>
      </c>
      <c r="F69" s="11">
        <f>B69*E69</f>
        <v>2.5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CARTAPACIO 3 ANILLOS SAMBA</v>
      </c>
      <c r="E70" s="37">
        <f>E28</f>
        <v>16</v>
      </c>
      <c r="F70" s="11">
        <f>B70*E70</f>
        <v>16</v>
      </c>
    </row>
    <row r="71" spans="1:6">
      <c r="A71" s="8">
        <f>A29</f>
        <v>14</v>
      </c>
      <c r="B71" s="8">
        <f>B29</f>
        <v>7</v>
      </c>
      <c r="C71" s="8">
        <f>C29</f>
        <v/>
      </c>
      <c r="D71" s="35" t="str">
        <f>D29</f>
        <v>BOLIGRAFO BIC MEDIANO GEN.</v>
      </c>
      <c r="E71" s="37">
        <f>E29</f>
        <v>0.4</v>
      </c>
      <c r="F71" s="11">
        <f>B71*E71</f>
        <v>2.8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200.7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010709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60</v>
      </c>
      <c r="C109" s="8">
        <f>C16</f>
        <v/>
      </c>
      <c r="D109" s="35" t="str">
        <f>D16</f>
        <v>PLUMON ACRIL. 509 ARTLINE</v>
      </c>
      <c r="E109" s="37">
        <f>E16</f>
        <v>1.35</v>
      </c>
      <c r="F109" s="11">
        <f>B109*E109</f>
        <v>81</v>
      </c>
    </row>
    <row r="110" spans="1:6">
      <c r="A110" s="8">
        <f>A17</f>
        <v>2</v>
      </c>
      <c r="B110" s="8">
        <f>B17</f>
        <v>60</v>
      </c>
      <c r="C110" s="8">
        <f>C17</f>
        <v/>
      </c>
      <c r="D110" s="35" t="str">
        <f>D17</f>
        <v>BOLIGRAFO 0.7 LINE BALL</v>
      </c>
      <c r="E110" s="37">
        <f>E17</f>
        <v>0.75</v>
      </c>
      <c r="F110" s="11">
        <f>B110*E110</f>
        <v>45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BOLIGRAFO BIC MEDIANO GEN.</v>
      </c>
      <c r="E111" s="37">
        <f>E18</f>
        <v>0.25</v>
      </c>
      <c r="F111" s="11">
        <f>B111*E111</f>
        <v>3</v>
      </c>
    </row>
    <row r="112" spans="1:6">
      <c r="A112" s="8">
        <f>A19</f>
        <v>4</v>
      </c>
      <c r="B112" s="8">
        <f>B19</f>
        <v>28</v>
      </c>
      <c r="C112" s="8">
        <f>C19</f>
        <v/>
      </c>
      <c r="D112" s="35" t="str">
        <f>D19</f>
        <v>BOLIGRAFO BIC SHIMMER</v>
      </c>
      <c r="E112" s="37">
        <f>E19</f>
        <v>0.4</v>
      </c>
      <c r="F112" s="11">
        <f>B112*E112</f>
        <v>11.2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SET DE BOLIG. RETRACTIL STABILO X4 MARATHON</v>
      </c>
      <c r="E113" s="37">
        <f>E20</f>
        <v>2.6</v>
      </c>
      <c r="F113" s="11">
        <f>B113*E113</f>
        <v>5.2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ALMOHADILLA KW-TRIO #00</v>
      </c>
      <c r="E114" s="37">
        <f>E21</f>
        <v>2.75</v>
      </c>
      <c r="F114" s="11">
        <f>B114*E114</f>
        <v>5.5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ALMOHDILLA #0 KW-TRIO</v>
      </c>
      <c r="E115" s="37">
        <f>E22</f>
        <v>3.25</v>
      </c>
      <c r="F115" s="11">
        <f>B115*E115</f>
        <v>6.5</v>
      </c>
    </row>
    <row r="116" spans="1:6">
      <c r="A116" s="8">
        <f>A23</f>
        <v>8</v>
      </c>
      <c r="B116" s="8">
        <f>B23</f>
        <v>5</v>
      </c>
      <c r="C116" s="8">
        <f>C23</f>
        <v/>
      </c>
      <c r="D116" s="35" t="str">
        <f>D23</f>
        <v>TIRRO 2"X30 YDS INDUSTRIAL AMERICAN TAPE</v>
      </c>
      <c r="E116" s="37">
        <f>E23</f>
        <v>2.5</v>
      </c>
      <c r="F116" s="11">
        <f>B116*E116</f>
        <v>12.5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TINTA P/ALMOHADILLA GEN. ARTLINE</v>
      </c>
      <c r="E117" s="37">
        <f>E24</f>
        <v>2</v>
      </c>
      <c r="F117" s="11">
        <f>B117*E117</f>
        <v>2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CLIP BINDER STUDMARK 1"(25 MM)</v>
      </c>
      <c r="E118" s="37">
        <f>E25</f>
        <v>0.35</v>
      </c>
      <c r="F118" s="11">
        <f>B118*E118</f>
        <v>3.5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CLIP BINDER 32 MM (1 1/4") SINA FINA</v>
      </c>
      <c r="E119" s="37">
        <f>E26</f>
        <v>0.4</v>
      </c>
      <c r="F119" s="11">
        <f>B119*E119</f>
        <v>4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CLIP BINDER 3/4" STUDMARK</v>
      </c>
      <c r="E120" s="37">
        <f>E27</f>
        <v>0.25</v>
      </c>
      <c r="F120" s="11">
        <f>B120*E120</f>
        <v>2.5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CARTAPACIO 3 ANILLOS SAMBA</v>
      </c>
      <c r="E121" s="37">
        <f>E28</f>
        <v>16</v>
      </c>
      <c r="F121" s="11">
        <f>B121*E121</f>
        <v>16</v>
      </c>
    </row>
    <row r="122" spans="1:6">
      <c r="A122" s="8">
        <f>A29</f>
        <v>14</v>
      </c>
      <c r="B122" s="8">
        <f>B29</f>
        <v>7</v>
      </c>
      <c r="C122" s="8">
        <f>C29</f>
        <v/>
      </c>
      <c r="D122" s="35" t="str">
        <f>D29</f>
        <v>BOLIGRAFO BIC MEDIANO GEN.</v>
      </c>
      <c r="E122" s="37">
        <f>E29</f>
        <v>0.4</v>
      </c>
      <c r="F122" s="11">
        <f>B122*E122</f>
        <v>2.8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200.7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