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<sst xmlns="http://schemas.openxmlformats.org/spreadsheetml/2006/main" uniqueCount="61">
  <si>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</si>
  <si>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</si>
  <si>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</si>
  <si>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</si>
  <si>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010765</t>
  </si>
  <si>
    <t>CONSEJO DIRECTIVO ESCOLAR</t>
  </si>
  <si>
    <t>Santa Ana, 08 de diciembre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</si>
  <si>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</si>
  <si>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</si>
  <si>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</si>
  <si>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</si>
  <si>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</si>
  <si>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</si>
  <si>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</si>
  <si>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</si>
  <si>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</si>
  <si>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</si>
  <si>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</si>
  <si>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INDUST. 2X45 YDAS. AM. TAPE</t>
  </si>
  <si>
    <t>VEJIGA METALICA #11 X 25</t>
  </si>
  <si>
    <t>SET DE GLOBO CON CONFETY</t>
  </si>
  <si>
    <t>LISTON #3 CINTELA X100 YDAS</t>
  </si>
  <si>
    <t>CANDELA SILICON DELGADA LARGA TUCAN</t>
  </si>
  <si>
    <t>CHONGA MAGICA JUMBO C/HILO DORADO Y DECORADA</t>
  </si>
  <si>
    <t>PALILLO P/PINCHO GRANDE BOLSA X100</t>
  </si>
  <si>
    <t>PLIEGO FOAMY C/BRILLO SIN ADHES. CORTO</t>
  </si>
  <si>
    <t>PISTOLA P/SILICON PEQUEÑA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</si>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</sst>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3.5</v>
      </c>
      <c r="F16" s="11">
        <f>B16*E16</f>
        <v>7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2.75</v>
      </c>
      <c r="F17" s="11">
        <f>B17*E17</f>
        <v>2.75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3.75</v>
      </c>
      <c r="F18" s="11">
        <f>B18*E18</f>
        <v>3.75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1.45</v>
      </c>
      <c r="F19" s="11">
        <f>B19*E19</f>
        <v>2.9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0.17</v>
      </c>
      <c r="F20" s="11">
        <f>B20*E20</f>
        <v>4.25</v>
      </c>
    </row>
    <row r="21" spans="1:6">
      <c r="A21" s="9">
        <v>6</v>
      </c>
      <c r="B21" s="9">
        <v>20</v>
      </c>
      <c r="C21" s="9"/>
      <c r="D21" s="36" t="s">
        <v>23</v>
      </c>
      <c r="E21" s="39">
        <v>0.5</v>
      </c>
      <c r="F21" s="11">
        <f>B21*E21</f>
        <v>10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1.2</v>
      </c>
      <c r="F22" s="11">
        <f>B22*E22</f>
        <v>1.2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1.75</v>
      </c>
      <c r="F23" s="11">
        <f>B23*E23</f>
        <v>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3.35</v>
      </c>
      <c r="F24" s="11">
        <f>B24*E24</f>
        <v>3.35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42.2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010765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TIRRO INDUST. 2X45 YDAS. AM. TAPE</v>
      </c>
      <c r="E58" s="37">
        <f>E16</f>
        <v>3.5</v>
      </c>
      <c r="F58" s="11">
        <f>B58*E58</f>
        <v>7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VEJIGA METALICA #11 X 25</v>
      </c>
      <c r="E59" s="37">
        <f>E17</f>
        <v>2.75</v>
      </c>
      <c r="F59" s="11">
        <f>B59*E59</f>
        <v>2.75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SET DE GLOBO CON CONFETY</v>
      </c>
      <c r="E60" s="37">
        <f>E18</f>
        <v>3.75</v>
      </c>
      <c r="F60" s="11">
        <f>B60*E60</f>
        <v>3.75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LISTON #3 CINTELA X100 YDAS</v>
      </c>
      <c r="E61" s="37">
        <f>E19</f>
        <v>1.45</v>
      </c>
      <c r="F61" s="11">
        <f>B61*E61</f>
        <v>2.9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CANDELA SILICON DELGADA LARGA TUCAN</v>
      </c>
      <c r="E62" s="37">
        <f>E20</f>
        <v>0.17</v>
      </c>
      <c r="F62" s="11">
        <f>B62*E62</f>
        <v>4.25</v>
      </c>
    </row>
    <row r="63" spans="1:6">
      <c r="A63" s="8">
        <f>A21</f>
        <v>6</v>
      </c>
      <c r="B63" s="8">
        <f>B21</f>
        <v>20</v>
      </c>
      <c r="C63" s="8">
        <f>C21</f>
        <v/>
      </c>
      <c r="D63" s="35" t="str">
        <f>D21</f>
        <v>CHONGA MAGICA JUMBO C/HILO DORADO Y DECORADA</v>
      </c>
      <c r="E63" s="37">
        <f>E21</f>
        <v>0.5</v>
      </c>
      <c r="F63" s="11">
        <f>B63*E63</f>
        <v>10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PALILLO P/PINCHO GRANDE BOLSA X100</v>
      </c>
      <c r="E64" s="37">
        <f>E22</f>
        <v>1.2</v>
      </c>
      <c r="F64" s="11">
        <f>B64*E64</f>
        <v>1.2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PLIEGO FOAMY C/BRILLO SIN ADHES. CORTO</v>
      </c>
      <c r="E65" s="37">
        <f>E23</f>
        <v>1.75</v>
      </c>
      <c r="F65" s="11">
        <f>B65*E65</f>
        <v>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PISTOLA P/SILICON PEQUEÑA TUCAN</v>
      </c>
      <c r="E66" s="37">
        <f>E24</f>
        <v>3.35</v>
      </c>
      <c r="F66" s="11">
        <f>B66*E66</f>
        <v>3.35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42.2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TIRRO INDUST. 2X45 YDAS. AM. TAPE</v>
      </c>
      <c r="E109" s="37">
        <f>E16</f>
        <v>3.5</v>
      </c>
      <c r="F109" s="11">
        <f>B109*E109</f>
        <v>7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VEJIGA METALICA #11 X 25</v>
      </c>
      <c r="E110" s="37">
        <f>E17</f>
        <v>2.75</v>
      </c>
      <c r="F110" s="11">
        <f>B110*E110</f>
        <v>2.75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SET DE GLOBO CON CONFETY</v>
      </c>
      <c r="E111" s="37">
        <f>E18</f>
        <v>3.75</v>
      </c>
      <c r="F111" s="11">
        <f>B111*E111</f>
        <v>3.75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LISTON #3 CINTELA X100 YDAS</v>
      </c>
      <c r="E112" s="37">
        <f>E19</f>
        <v>1.45</v>
      </c>
      <c r="F112" s="11">
        <f>B112*E112</f>
        <v>2.9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CANDELA SILICON DELGADA LARGA TUCAN</v>
      </c>
      <c r="E113" s="37">
        <f>E20</f>
        <v>0.17</v>
      </c>
      <c r="F113" s="11">
        <f>B113*E113</f>
        <v>4.25</v>
      </c>
    </row>
    <row r="114" spans="1:6">
      <c r="A114" s="8">
        <f>A21</f>
        <v>6</v>
      </c>
      <c r="B114" s="8">
        <f>B21</f>
        <v>20</v>
      </c>
      <c r="C114" s="8">
        <f>C21</f>
        <v/>
      </c>
      <c r="D114" s="35" t="str">
        <f>D21</f>
        <v>CHONGA MAGICA JUMBO C/HILO DORADO Y DECORADA</v>
      </c>
      <c r="E114" s="37">
        <f>E21</f>
        <v>0.5</v>
      </c>
      <c r="F114" s="11">
        <f>B114*E114</f>
        <v>10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PALILLO P/PINCHO GRANDE BOLSA X100</v>
      </c>
      <c r="E115" s="37">
        <f>E22</f>
        <v>1.2</v>
      </c>
      <c r="F115" s="11">
        <f>B115*E115</f>
        <v>1.2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PLIEGO FOAMY C/BRILLO SIN ADHES. CORTO</v>
      </c>
      <c r="E116" s="37">
        <f>E23</f>
        <v>1.75</v>
      </c>
      <c r="F116" s="11">
        <f>B116*E116</f>
        <v>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PISTOLA P/SILICON PEQUEÑA TUCAN</v>
      </c>
      <c r="E117" s="37">
        <f>E24</f>
        <v>3.35</v>
      </c>
      <c r="F117" s="11">
        <f>B117*E117</f>
        <v>3.35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42.2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