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<sst xmlns="http://schemas.openxmlformats.org/spreadsheetml/2006/main" uniqueCount="59">
  <si>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</si>
  <si>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</si>
  <si>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</si>
  <si>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</si>
  <si>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010766</t>
  </si>
  <si>
    <t>CONSEJO DIRECTIVO ESCOLAR</t>
  </si>
  <si>
    <t>Santa Ana, 08 de diciembre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</si>
  <si>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</si>
  <si>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</si>
  <si>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</si>
  <si>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</si>
  <si>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</si>
  <si>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</si>
  <si>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</si>
  <si>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</si>
  <si>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</si>
  <si>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</si>
  <si>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</si>
  <si>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FANTASIA MED.</t>
  </si>
  <si>
    <t>LIMPIAPIPAS COLORES SURTIDOS</t>
  </si>
  <si>
    <t>FIGURA FOAMY MEDIANA</t>
  </si>
  <si>
    <t>BOLSA DE DULCES PIÑATERA</t>
  </si>
  <si>
    <t>PLIEGO CARTULINA LAMINADA</t>
  </si>
  <si>
    <t>FOAMY T/C C/BRILLO SIN ADHESIVO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</si>
  <si>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</si>
  <si>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</si>
  <si>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</si>
  <si>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</si>
  <si>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</si>
  <si>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</si>
  <si>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</si>
  <si>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</si>
  <si>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</si>
  <si>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</si>
  <si>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</si>
  <si>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</si>
  <si>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</si>
  <si>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</si>
  <si>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</si>
  <si>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</si>
  <si>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</si>
  <si>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</si>
  <si>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</si>
  <si>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</si>
  <si>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</si>
  <si>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</si>
  <si>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</si>
  <si>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</si>
  <si>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</si>
  <si>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</si>
  <si>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</si>
  <si>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</si>
  <si>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SEIS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</si>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</sst>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0.25</v>
      </c>
      <c r="F16" s="11">
        <f>B16*E16</f>
        <v>2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0.1</v>
      </c>
      <c r="F17" s="11">
        <f>B17*E17</f>
        <v>0.8</v>
      </c>
    </row>
    <row r="18" spans="1:6">
      <c r="A18" s="9">
        <v>3</v>
      </c>
      <c r="B18" s="9">
        <v>31</v>
      </c>
      <c r="C18" s="9"/>
      <c r="D18" s="36" t="s">
        <v>20</v>
      </c>
      <c r="E18" s="39">
        <v>0.65</v>
      </c>
      <c r="F18" s="11">
        <f>B18*E18</f>
        <v>20.15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9.5</v>
      </c>
      <c r="F19" s="11">
        <f>B19*E19</f>
        <v>9.5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0.7</v>
      </c>
      <c r="F20" s="11">
        <f>B20*E20</f>
        <v>1.4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0.45</v>
      </c>
      <c r="F21" s="11">
        <f>B21*E21</f>
        <v>10.8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</v>
      </c>
      <c r="F22" s="11">
        <f>B22*E22</f>
        <v>2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46.65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010766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BOLSA FANTASIA MED.</v>
      </c>
      <c r="E58" s="37">
        <f>E16</f>
        <v>0.25</v>
      </c>
      <c r="F58" s="11">
        <f>B58*E58</f>
        <v>2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LIMPIAPIPAS COLORES SURTIDOS</v>
      </c>
      <c r="E59" s="37">
        <f>E17</f>
        <v>0.1</v>
      </c>
      <c r="F59" s="11">
        <f>B59*E59</f>
        <v>0.8</v>
      </c>
    </row>
    <row r="60" spans="1:6">
      <c r="A60" s="8">
        <f>A18</f>
        <v>3</v>
      </c>
      <c r="B60" s="8">
        <f>B18</f>
        <v>31</v>
      </c>
      <c r="C60" s="8">
        <f>C18</f>
        <v/>
      </c>
      <c r="D60" s="35" t="str">
        <f>D18</f>
        <v>FIGURA FOAMY MEDIANA</v>
      </c>
      <c r="E60" s="37">
        <f>E18</f>
        <v>0.65</v>
      </c>
      <c r="F60" s="11">
        <f>B60*E60</f>
        <v>20.15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BOLSA DE DULCES PIÑATERA</v>
      </c>
      <c r="E61" s="37">
        <f>E19</f>
        <v>9.5</v>
      </c>
      <c r="F61" s="11">
        <f>B61*E61</f>
        <v>9.5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PLIEGO CARTULINA LAMINADA</v>
      </c>
      <c r="E62" s="37">
        <f>E20</f>
        <v>0.7</v>
      </c>
      <c r="F62" s="11">
        <f>B62*E62</f>
        <v>1.4</v>
      </c>
    </row>
    <row r="63" spans="1:6">
      <c r="A63" s="8">
        <f>A21</f>
        <v>6</v>
      </c>
      <c r="B63" s="8">
        <f>B21</f>
        <v>24</v>
      </c>
      <c r="C63" s="8">
        <f>C21</f>
        <v/>
      </c>
      <c r="D63" s="35" t="str">
        <f>D21</f>
        <v>FOAMY T/C C/BRILLO SIN ADHESIVO</v>
      </c>
      <c r="E63" s="37">
        <f>E21</f>
        <v>0.45</v>
      </c>
      <c r="F63" s="11">
        <f>B63*E63</f>
        <v>10.8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VEJIGA # 8 LISA X 50</v>
      </c>
      <c r="E64" s="37">
        <f>E22</f>
        <v>2</v>
      </c>
      <c r="F64" s="11">
        <f>B64*E64</f>
        <v>2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46.65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BOLSA FANTASIA MED.</v>
      </c>
      <c r="E109" s="37">
        <f>E16</f>
        <v>0.25</v>
      </c>
      <c r="F109" s="11">
        <f>B109*E109</f>
        <v>2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LIMPIAPIPAS COLORES SURTIDOS</v>
      </c>
      <c r="E110" s="37">
        <f>E17</f>
        <v>0.1</v>
      </c>
      <c r="F110" s="11">
        <f>B110*E110</f>
        <v>0.8</v>
      </c>
    </row>
    <row r="111" spans="1:6">
      <c r="A111" s="8">
        <f>A18</f>
        <v>3</v>
      </c>
      <c r="B111" s="8">
        <f>B18</f>
        <v>31</v>
      </c>
      <c r="C111" s="8">
        <f>C18</f>
        <v/>
      </c>
      <c r="D111" s="35" t="str">
        <f>D18</f>
        <v>FIGURA FOAMY MEDIANA</v>
      </c>
      <c r="E111" s="37">
        <f>E18</f>
        <v>0.65</v>
      </c>
      <c r="F111" s="11">
        <f>B111*E111</f>
        <v>20.15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BOLSA DE DULCES PIÑATERA</v>
      </c>
      <c r="E112" s="37">
        <f>E19</f>
        <v>9.5</v>
      </c>
      <c r="F112" s="11">
        <f>B112*E112</f>
        <v>9.5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PLIEGO CARTULINA LAMINADA</v>
      </c>
      <c r="E113" s="37">
        <f>E20</f>
        <v>0.7</v>
      </c>
      <c r="F113" s="11">
        <f>B113*E113</f>
        <v>1.4</v>
      </c>
    </row>
    <row r="114" spans="1:6">
      <c r="A114" s="8">
        <f>A21</f>
        <v>6</v>
      </c>
      <c r="B114" s="8">
        <f>B21</f>
        <v>24</v>
      </c>
      <c r="C114" s="8">
        <f>C21</f>
        <v/>
      </c>
      <c r="D114" s="35" t="str">
        <f>D21</f>
        <v>FOAMY T/C C/BRILLO SIN ADHESIVO</v>
      </c>
      <c r="E114" s="37">
        <f>E21</f>
        <v>0.45</v>
      </c>
      <c r="F114" s="11">
        <f>B114*E114</f>
        <v>10.8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VEJIGA # 8 LISA X 50</v>
      </c>
      <c r="E115" s="37">
        <f>E22</f>
        <v>2</v>
      </c>
      <c r="F115" s="11">
        <f>B115*E115</f>
        <v>2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46.65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