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<sst xmlns="http://schemas.openxmlformats.org/spreadsheetml/2006/main" uniqueCount="67">
  <si>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</si>
  <si>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</si>
  <si>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</si>
  <si>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</si>
  <si>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010787</t>
  </si>
  <si>
    <t>CONSEJO DIRECTIVO ESCOLAR</t>
  </si>
  <si>
    <t>Santa Ana, 10 de diciembre de 2021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</si>
  <si>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</si>
  <si>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</si>
  <si>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</si>
  <si>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</si>
  <si>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</si>
  <si>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</si>
  <si>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</si>
  <si>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</si>
  <si>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</si>
  <si>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</si>
  <si>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</si>
  <si>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3/4X22 YDS INDUSTRIAL AMERICAN TAPE</t>
  </si>
  <si>
    <t>MEMORIA METTA "MEMO"</t>
  </si>
  <si>
    <t>FASTENER PLASTICO SINA FINA</t>
  </si>
  <si>
    <t>PAPEL BOND T/C GOULT BIRD</t>
  </si>
  <si>
    <t>PAPEL BOND T/OF BLANCA PAPERLINE</t>
  </si>
  <si>
    <t>TIRRO COLOR 3/4X50 TRUPER</t>
  </si>
  <si>
    <t>CINTA 3/4X72 YDS PEGAFAN.</t>
  </si>
  <si>
    <t>FOLDER MANILA T/C CONCEPT</t>
  </si>
  <si>
    <t>BOLSA MANILA 12X15</t>
  </si>
  <si>
    <t>BOLSA MANILA 10X13</t>
  </si>
  <si>
    <t>FOLDER MANILA T/OF CONCEPT</t>
  </si>
  <si>
    <t>ARO HULA HULA GRANDE DECORADO</t>
  </si>
  <si>
    <t>ROMPECABEZAS METTA VARIADO</t>
  </si>
  <si>
    <t>LAMINA EDUCATIVA DIVERSOS CULTURALES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</si>
  <si>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</si>
  <si>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</si>
  <si>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</si>
  <si>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</si>
  <si>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</si>
  <si>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</si>
  <si>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</si>
  <si>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</si>
  <si>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</si>
  <si>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</si>
  <si>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</si>
  <si>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</si>
  <si>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</si>
  <si>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</si>
  <si>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</si>
  <si>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</si>
  <si>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</si>
  <si>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</si>
  <si>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</si>
  <si>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</si>
  <si>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</si>
  <si>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</si>
  <si>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</si>
  <si>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</si>
  <si>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</si>
  <si>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</si>
  <si>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</si>
  <si>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</si>
  <si>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CATORCE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</si>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</sst>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</v>
      </c>
      <c r="F16" s="11">
        <f>B16*E16</f>
        <v>3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7</v>
      </c>
      <c r="F17" s="11">
        <f>B17*E17</f>
        <v>7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</v>
      </c>
      <c r="F18" s="11">
        <f>B18*E18</f>
        <v>2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5</v>
      </c>
      <c r="F19" s="11">
        <f>B19*E19</f>
        <v>10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6.6</v>
      </c>
      <c r="F20" s="11">
        <f>B20*E20</f>
        <v>6.6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4.7</v>
      </c>
      <c r="F21" s="11">
        <f>B21*E21</f>
        <v>9.4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1</v>
      </c>
      <c r="F22" s="11">
        <f>B22*E22</f>
        <v>3</v>
      </c>
    </row>
    <row r="23" spans="1:6">
      <c r="A23" s="9">
        <v>8</v>
      </c>
      <c r="B23" s="9">
        <v>40</v>
      </c>
      <c r="C23" s="9"/>
      <c r="D23" s="41" t="s">
        <v>25</v>
      </c>
      <c r="E23" s="39">
        <v>0.15</v>
      </c>
      <c r="F23" s="11">
        <f>B23*E23</f>
        <v>6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0.2</v>
      </c>
      <c r="F24" s="11">
        <f>B24*E24</f>
        <v>2.4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0.15</v>
      </c>
      <c r="F25" s="11">
        <f>B25*E25</f>
        <v>1.8</v>
      </c>
    </row>
    <row r="26" spans="1:6">
      <c r="A26" s="9">
        <v>11</v>
      </c>
      <c r="B26" s="9">
        <v>25</v>
      </c>
      <c r="C26" s="9"/>
      <c r="D26" s="36" t="s">
        <v>28</v>
      </c>
      <c r="E26" s="39">
        <v>0.2</v>
      </c>
      <c r="F26" s="11">
        <f>B26*E26</f>
        <v>5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3.35</v>
      </c>
      <c r="F27" s="11">
        <f>B27*E27</f>
        <v>10.05</v>
      </c>
    </row>
    <row r="28" spans="1:6">
      <c r="A28" s="9">
        <v>13</v>
      </c>
      <c r="B28" s="9">
        <v>5</v>
      </c>
      <c r="C28" s="9"/>
      <c r="D28" s="36" t="s">
        <v>30</v>
      </c>
      <c r="E28" s="39">
        <v>4</v>
      </c>
      <c r="F28" s="11">
        <f>B28*E28</f>
        <v>20</v>
      </c>
    </row>
    <row r="29" spans="1:6">
      <c r="A29" s="9">
        <v>14</v>
      </c>
      <c r="B29" s="9">
        <v>14</v>
      </c>
      <c r="C29" s="9"/>
      <c r="D29" s="36" t="s">
        <v>31</v>
      </c>
      <c r="E29" s="39">
        <v>1.6</v>
      </c>
      <c r="F29" s="11">
        <f>B29*E29</f>
        <v>22.4</v>
      </c>
    </row>
    <row r="30" spans="1:6">
      <c r="A30" s="9">
        <v>15</v>
      </c>
      <c r="B30" s="9">
        <v>24</v>
      </c>
      <c r="C30" s="9"/>
      <c r="D30" s="36" t="s">
        <v>32</v>
      </c>
      <c r="E30" s="39">
        <v>0.25</v>
      </c>
      <c r="F30" s="11">
        <f>B30*E30</f>
        <v>6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114.65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010787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TIRRO 3/4X22 YDS INDUSTRIAL AMERICAN TAPE</v>
      </c>
      <c r="E58" s="37">
        <f>E16</f>
        <v>1</v>
      </c>
      <c r="F58" s="11">
        <f>B58*E58</f>
        <v>3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MEMORIA METTA "MEMO"</v>
      </c>
      <c r="E59" s="37">
        <f>E17</f>
        <v>7</v>
      </c>
      <c r="F59" s="11">
        <f>B59*E59</f>
        <v>7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FASTENER PLASTICO SINA FINA</v>
      </c>
      <c r="E60" s="37">
        <f>E18</f>
        <v>2</v>
      </c>
      <c r="F60" s="11">
        <f>B60*E60</f>
        <v>2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PAPEL BOND T/C GOULT BIRD</v>
      </c>
      <c r="E61" s="37">
        <f>E19</f>
        <v>5</v>
      </c>
      <c r="F61" s="11">
        <f>B61*E61</f>
        <v>10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PAPEL BOND T/OF BLANCA PAPERLINE</v>
      </c>
      <c r="E62" s="37">
        <f>E20</f>
        <v>6.6</v>
      </c>
      <c r="F62" s="11">
        <f>B62*E62</f>
        <v>6.6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TIRRO COLOR 3/4X50 TRUPER</v>
      </c>
      <c r="E63" s="37">
        <f>E21</f>
        <v>4.7</v>
      </c>
      <c r="F63" s="11">
        <f>B63*E63</f>
        <v>9.4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CINTA 3/4X72 YDS PEGAFAN.</v>
      </c>
      <c r="E64" s="37">
        <f>E22</f>
        <v>1</v>
      </c>
      <c r="F64" s="11">
        <f>B64*E64</f>
        <v>3</v>
      </c>
    </row>
    <row r="65" spans="1:6">
      <c r="A65" s="8">
        <f>A23</f>
        <v>8</v>
      </c>
      <c r="B65" s="8">
        <f>B23</f>
        <v>40</v>
      </c>
      <c r="C65" s="8">
        <f>C23</f>
        <v/>
      </c>
      <c r="D65" s="35" t="str">
        <f>D23</f>
        <v>FOLDER MANILA T/C CONCEPT</v>
      </c>
      <c r="E65" s="37">
        <f>E23</f>
        <v>0.15</v>
      </c>
      <c r="F65" s="11">
        <f>B65*E65</f>
        <v>6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BOLSA MANILA 12X15</v>
      </c>
      <c r="E66" s="37">
        <f>E24</f>
        <v>0.2</v>
      </c>
      <c r="F66" s="11">
        <f>B66*E66</f>
        <v>2.4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BOLSA MANILA 10X13</v>
      </c>
      <c r="E67" s="37">
        <f>E25</f>
        <v>0.15</v>
      </c>
      <c r="F67" s="11">
        <f>B67*E67</f>
        <v>1.8</v>
      </c>
    </row>
    <row r="68" spans="1:6">
      <c r="A68" s="8">
        <f>A26</f>
        <v>11</v>
      </c>
      <c r="B68" s="8">
        <f>B26</f>
        <v>25</v>
      </c>
      <c r="C68" s="8">
        <f>C26</f>
        <v/>
      </c>
      <c r="D68" s="35" t="str">
        <f>D26</f>
        <v>FOLDER MANILA T/OF CONCEPT</v>
      </c>
      <c r="E68" s="37">
        <f>E26</f>
        <v>0.2</v>
      </c>
      <c r="F68" s="11">
        <f>B68*E68</f>
        <v>5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ARO HULA HULA GRANDE DECORADO</v>
      </c>
      <c r="E69" s="37">
        <f>E27</f>
        <v>3.35</v>
      </c>
      <c r="F69" s="11">
        <f>B69*E69</f>
        <v>10.05</v>
      </c>
    </row>
    <row r="70" spans="1:6">
      <c r="A70" s="8">
        <f>A28</f>
        <v>13</v>
      </c>
      <c r="B70" s="8">
        <f>B28</f>
        <v>5</v>
      </c>
      <c r="C70" s="8">
        <f>C28</f>
        <v/>
      </c>
      <c r="D70" s="35" t="str">
        <f>D28</f>
        <v>ROMPECABEZAS METTA VARIADO</v>
      </c>
      <c r="E70" s="37">
        <f>E28</f>
        <v>4</v>
      </c>
      <c r="F70" s="11">
        <f>B70*E70</f>
        <v>20</v>
      </c>
    </row>
    <row r="71" spans="1:6">
      <c r="A71" s="8">
        <f>A29</f>
        <v>14</v>
      </c>
      <c r="B71" s="8">
        <f>B29</f>
        <v>14</v>
      </c>
      <c r="C71" s="8">
        <f>C29</f>
        <v/>
      </c>
      <c r="D71" s="35" t="str">
        <f>D29</f>
        <v>LAMINA EDUCATIVA DIVERSOS CULTURALES</v>
      </c>
      <c r="E71" s="37">
        <f>E29</f>
        <v>1.6</v>
      </c>
      <c r="F71" s="11">
        <f>B71*E71</f>
        <v>22.4</v>
      </c>
    </row>
    <row r="72" spans="1:6">
      <c r="A72" s="8">
        <f>A30</f>
        <v>15</v>
      </c>
      <c r="B72" s="8">
        <f>B30</f>
        <v>24</v>
      </c>
      <c r="C72" s="8">
        <f>C30</f>
        <v/>
      </c>
      <c r="D72" s="35" t="str">
        <f>D30</f>
        <v>BOLIGRAFO BIC MEDIANO GEN.</v>
      </c>
      <c r="E72" s="37">
        <f>E30</f>
        <v>0.25</v>
      </c>
      <c r="F72" s="11">
        <f>B72*E72</f>
        <v>6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114.65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010787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TIRRO 3/4X22 YDS INDUSTRIAL AMERICAN TAPE</v>
      </c>
      <c r="E109" s="37">
        <f>E16</f>
        <v>1</v>
      </c>
      <c r="F109" s="11">
        <f>B109*E109</f>
        <v>3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MEMORIA METTA "MEMO"</v>
      </c>
      <c r="E110" s="37">
        <f>E17</f>
        <v>7</v>
      </c>
      <c r="F110" s="11">
        <f>B110*E110</f>
        <v>7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FASTENER PLASTICO SINA FINA</v>
      </c>
      <c r="E111" s="37">
        <f>E18</f>
        <v>2</v>
      </c>
      <c r="F111" s="11">
        <f>B111*E111</f>
        <v>2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PAPEL BOND T/C GOULT BIRD</v>
      </c>
      <c r="E112" s="37">
        <f>E19</f>
        <v>5</v>
      </c>
      <c r="F112" s="11">
        <f>B112*E112</f>
        <v>10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PAPEL BOND T/OF BLANCA PAPERLINE</v>
      </c>
      <c r="E113" s="37">
        <f>E20</f>
        <v>6.6</v>
      </c>
      <c r="F113" s="11">
        <f>B113*E113</f>
        <v>6.6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TIRRO COLOR 3/4X50 TRUPER</v>
      </c>
      <c r="E114" s="37">
        <f>E21</f>
        <v>4.7</v>
      </c>
      <c r="F114" s="11">
        <f>B114*E114</f>
        <v>9.4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CINTA 3/4X72 YDS PEGAFAN.</v>
      </c>
      <c r="E115" s="37">
        <f>E22</f>
        <v>1</v>
      </c>
      <c r="F115" s="11">
        <f>B115*E115</f>
        <v>3</v>
      </c>
    </row>
    <row r="116" spans="1:6">
      <c r="A116" s="8">
        <f>A23</f>
        <v>8</v>
      </c>
      <c r="B116" s="8">
        <f>B23</f>
        <v>40</v>
      </c>
      <c r="C116" s="8">
        <f>C23</f>
        <v/>
      </c>
      <c r="D116" s="35" t="str">
        <f>D23</f>
        <v>FOLDER MANILA T/C CONCEPT</v>
      </c>
      <c r="E116" s="37">
        <f>E23</f>
        <v>0.15</v>
      </c>
      <c r="F116" s="11">
        <f>B116*E116</f>
        <v>6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BOLSA MANILA 12X15</v>
      </c>
      <c r="E117" s="37">
        <f>E24</f>
        <v>0.2</v>
      </c>
      <c r="F117" s="11">
        <f>B117*E117</f>
        <v>2.4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BOLSA MANILA 10X13</v>
      </c>
      <c r="E118" s="37">
        <f>E25</f>
        <v>0.15</v>
      </c>
      <c r="F118" s="11">
        <f>B118*E118</f>
        <v>1.8</v>
      </c>
    </row>
    <row r="119" spans="1:6">
      <c r="A119" s="8">
        <f>A26</f>
        <v>11</v>
      </c>
      <c r="B119" s="8">
        <f>B26</f>
        <v>25</v>
      </c>
      <c r="C119" s="8">
        <f>C26</f>
        <v/>
      </c>
      <c r="D119" s="35" t="str">
        <f>D26</f>
        <v>FOLDER MANILA T/OF CONCEPT</v>
      </c>
      <c r="E119" s="37">
        <f>E26</f>
        <v>0.2</v>
      </c>
      <c r="F119" s="11">
        <f>B119*E119</f>
        <v>5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ARO HULA HULA GRANDE DECORADO</v>
      </c>
      <c r="E120" s="37">
        <f>E27</f>
        <v>3.35</v>
      </c>
      <c r="F120" s="11">
        <f>B120*E120</f>
        <v>10.05</v>
      </c>
    </row>
    <row r="121" spans="1:6">
      <c r="A121" s="8">
        <f>A28</f>
        <v>13</v>
      </c>
      <c r="B121" s="8">
        <f>B28</f>
        <v>5</v>
      </c>
      <c r="C121" s="8">
        <f>C28</f>
        <v/>
      </c>
      <c r="D121" s="35" t="str">
        <f>D28</f>
        <v>ROMPECABEZAS METTA VARIADO</v>
      </c>
      <c r="E121" s="37">
        <f>E28</f>
        <v>4</v>
      </c>
      <c r="F121" s="11">
        <f>B121*E121</f>
        <v>20</v>
      </c>
    </row>
    <row r="122" spans="1:6">
      <c r="A122" s="8">
        <f>A29</f>
        <v>14</v>
      </c>
      <c r="B122" s="8">
        <f>B29</f>
        <v>14</v>
      </c>
      <c r="C122" s="8">
        <f>C29</f>
        <v/>
      </c>
      <c r="D122" s="35" t="str">
        <f>D29</f>
        <v>LAMINA EDUCATIVA DIVERSOS CULTURALES</v>
      </c>
      <c r="E122" s="37">
        <f>E29</f>
        <v>1.6</v>
      </c>
      <c r="F122" s="11">
        <f>B122*E122</f>
        <v>22.4</v>
      </c>
    </row>
    <row r="123" spans="1:6">
      <c r="A123" s="8">
        <f>A30</f>
        <v>15</v>
      </c>
      <c r="B123" s="8">
        <f>B30</f>
        <v>24</v>
      </c>
      <c r="C123" s="8">
        <f>C30</f>
        <v/>
      </c>
      <c r="D123" s="35" t="str">
        <f>D30</f>
        <v>BOLIGRAFO BIC MEDIANO GEN.</v>
      </c>
      <c r="E123" s="37">
        <f>E30</f>
        <v>0.25</v>
      </c>
      <c r="F123" s="11">
        <f>B123*E123</f>
        <v>6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114.65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