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<sst xmlns="http://schemas.openxmlformats.org/spreadsheetml/2006/main" uniqueCount="66">
  <si>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</si>
  <si>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</si>
  <si>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</si>
  <si>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</si>
  <si>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010861</t>
  </si>
  <si>
    <t>CONSEJO DIRECTIVO ESCOLAR</t>
  </si>
  <si>
    <t>Santa Ana, 20 de diciembre de 2021</t>
  </si>
  <si>
    <t>Nombre de la institucion:</t>
  </si>
  <si>
    <t xml:space="preserve">C.D.E. C.E. CASERIO LAGUNETAS CTON. LA CEIBITA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</si>
  <si>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</si>
  <si>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</si>
  <si>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</si>
  <si>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</si>
  <si>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</si>
  <si>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</si>
  <si>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</si>
  <si>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</si>
  <si>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</si>
  <si>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LIBRO COLOREO 14 PAG. MIS PASITOS</t>
  </si>
  <si>
    <t>LIBRO COLOREO MEGA BOOK  MIS PASITOS</t>
  </si>
  <si>
    <t>LIBRO COLOREO 8 PAG. MIS PASITOS</t>
  </si>
  <si>
    <t>CAJA P/REGALO CARTON CUADRADA C/CHONGA</t>
  </si>
  <si>
    <t>LIMPIAPIPAS COLORES SURTIDOS</t>
  </si>
  <si>
    <t>SOBRE T/C C/BROCHE MY CLEAR</t>
  </si>
  <si>
    <t>AGENDA 2022 PEQ. S/M</t>
  </si>
  <si>
    <t>SACAPUNTA DE ESCRITORIO KW-TRIO</t>
  </si>
  <si>
    <t>ALMOHADILLA KW-TRIO #00</t>
  </si>
  <si>
    <t>ALFILER X100 DE COLOR</t>
  </si>
  <si>
    <t>ESCUADRA BISCELADA 45 STAEDTLER</t>
  </si>
  <si>
    <t>ESCUADRA BISCELADA 60 STAEDTLER</t>
  </si>
  <si>
    <t>PLIEGO PAPEL CRESPON GEN.</t>
  </si>
  <si>
    <t>TABLA MADERA C/CLIP 1/2 CARTA ACRIMET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</si>
  <si>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</si>
  <si>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</si>
  <si>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</si>
  <si>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</si>
  <si>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</si>
  <si>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</si>
  <si>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</si>
  <si>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</si>
  <si>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</si>
  <si>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</si>
  <si>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</si>
  <si>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</si>
  <si>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</si>
  <si>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</si>
  <si>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</si>
  <si>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</si>
  <si>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</si>
  <si>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</si>
  <si>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</si>
  <si>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</si>
  <si>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</si>
  <si>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</si>
  <si>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</si>
  <si>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</si>
  <si>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</si>
  <si>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</si>
  <si>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</si>
  <si>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OCHO 10/100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</si>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</sst>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2.25</v>
      </c>
      <c r="F16" s="11">
        <f>B16*E16</f>
        <v>2.25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3.75</v>
      </c>
      <c r="F17" s="11">
        <f>B17*E17</f>
        <v>3.75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1.75</v>
      </c>
      <c r="F18" s="11">
        <f>B18*E18</f>
        <v>3.5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1.25</v>
      </c>
      <c r="F19" s="11">
        <f>B19*E19</f>
        <v>2.5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0.1</v>
      </c>
      <c r="F20" s="11">
        <f>B20*E20</f>
        <v>1.2</v>
      </c>
    </row>
    <row r="21" spans="1:6">
      <c r="A21" s="9">
        <v>6</v>
      </c>
      <c r="B21" s="9">
        <v>12</v>
      </c>
      <c r="C21" s="9"/>
      <c r="D21" s="36" t="s">
        <v>23</v>
      </c>
      <c r="E21" s="39">
        <v>0.35</v>
      </c>
      <c r="F21" s="11">
        <f>B21*E21</f>
        <v>4.2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2.85</v>
      </c>
      <c r="F22" s="11">
        <f>B22*E22</f>
        <v>2.85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6.5</v>
      </c>
      <c r="F23" s="11">
        <f>B23*E23</f>
        <v>13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2.6</v>
      </c>
      <c r="F24" s="11">
        <f>B24*E24</f>
        <v>2.6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1.1</v>
      </c>
      <c r="F25" s="11">
        <f>B25*E25</f>
        <v>1.1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6.7</v>
      </c>
      <c r="F26" s="11">
        <f>B26*E26</f>
        <v>6.7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6.7</v>
      </c>
      <c r="F27" s="11">
        <f>B27*E27</f>
        <v>6.7</v>
      </c>
    </row>
    <row r="28" spans="1:6">
      <c r="A28" s="9">
        <v>13</v>
      </c>
      <c r="B28" s="9">
        <v>37</v>
      </c>
      <c r="C28" s="9"/>
      <c r="D28" s="36" t="s">
        <v>30</v>
      </c>
      <c r="E28" s="39">
        <v>0.35</v>
      </c>
      <c r="F28" s="11">
        <f>B28*E28</f>
        <v>12.95</v>
      </c>
    </row>
    <row r="29" spans="1:6">
      <c r="A29" s="9">
        <v>14</v>
      </c>
      <c r="B29" s="9">
        <v>3</v>
      </c>
      <c r="C29" s="9"/>
      <c r="D29" s="36" t="s">
        <v>31</v>
      </c>
      <c r="E29" s="39">
        <v>1.6</v>
      </c>
      <c r="F29" s="11">
        <f>B29*E29</f>
        <v>4.8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68.1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010861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LAGUNETAS CTON. LA CEIBITA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LIBRO COLOREO 14 PAG. MIS PASITOS</v>
      </c>
      <c r="E58" s="37">
        <f>E16</f>
        <v>2.25</v>
      </c>
      <c r="F58" s="11">
        <f>B58*E58</f>
        <v>2.25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LIBRO COLOREO MEGA BOOK  MIS PASITOS</v>
      </c>
      <c r="E59" s="37">
        <f>E17</f>
        <v>3.75</v>
      </c>
      <c r="F59" s="11">
        <f>B59*E59</f>
        <v>3.75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LIBRO COLOREO 8 PAG. MIS PASITOS</v>
      </c>
      <c r="E60" s="37">
        <f>E18</f>
        <v>1.75</v>
      </c>
      <c r="F60" s="11">
        <f>B60*E60</f>
        <v>3.5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CAJA P/REGALO CARTON CUADRADA C/CHONGA</v>
      </c>
      <c r="E61" s="37">
        <f>E19</f>
        <v>1.25</v>
      </c>
      <c r="F61" s="11">
        <f>B61*E61</f>
        <v>2.5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LIMPIAPIPAS COLORES SURTIDOS</v>
      </c>
      <c r="E62" s="37">
        <f>E20</f>
        <v>0.1</v>
      </c>
      <c r="F62" s="11">
        <f>B62*E62</f>
        <v>1.2</v>
      </c>
    </row>
    <row r="63" spans="1:6">
      <c r="A63" s="8">
        <f>A21</f>
        <v>6</v>
      </c>
      <c r="B63" s="8">
        <f>B21</f>
        <v>12</v>
      </c>
      <c r="C63" s="8">
        <f>C21</f>
        <v/>
      </c>
      <c r="D63" s="35" t="str">
        <f>D21</f>
        <v>SOBRE T/C C/BROCHE MY CLEAR</v>
      </c>
      <c r="E63" s="37">
        <f>E21</f>
        <v>0.35</v>
      </c>
      <c r="F63" s="11">
        <f>B63*E63</f>
        <v>4.2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AGENDA 2022 PEQ. S/M</v>
      </c>
      <c r="E64" s="37">
        <f>E22</f>
        <v>2.85</v>
      </c>
      <c r="F64" s="11">
        <f>B64*E64</f>
        <v>2.85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SACAPUNTA DE ESCRITORIO KW-TRIO</v>
      </c>
      <c r="E65" s="37">
        <f>E23</f>
        <v>6.5</v>
      </c>
      <c r="F65" s="11">
        <f>B65*E65</f>
        <v>13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ALMOHADILLA KW-TRIO #00</v>
      </c>
      <c r="E66" s="37">
        <f>E24</f>
        <v>2.6</v>
      </c>
      <c r="F66" s="11">
        <f>B66*E66</f>
        <v>2.6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ALFILER X100 DE COLOR</v>
      </c>
      <c r="E67" s="37">
        <f>E25</f>
        <v>1.1</v>
      </c>
      <c r="F67" s="11">
        <f>B67*E67</f>
        <v>1.1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ESCUADRA BISCELADA 45 STAEDTLER</v>
      </c>
      <c r="E68" s="37">
        <f>E26</f>
        <v>6.7</v>
      </c>
      <c r="F68" s="11">
        <f>B68*E68</f>
        <v>6.7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ESCUADRA BISCELADA 60 STAEDTLER</v>
      </c>
      <c r="E69" s="37">
        <f>E27</f>
        <v>6.7</v>
      </c>
      <c r="F69" s="11">
        <f>B69*E69</f>
        <v>6.7</v>
      </c>
    </row>
    <row r="70" spans="1:6">
      <c r="A70" s="8">
        <f>A28</f>
        <v>13</v>
      </c>
      <c r="B70" s="8">
        <f>B28</f>
        <v>37</v>
      </c>
      <c r="C70" s="8">
        <f>C28</f>
        <v/>
      </c>
      <c r="D70" s="35" t="str">
        <f>D28</f>
        <v>PLIEGO PAPEL CRESPON GEN.</v>
      </c>
      <c r="E70" s="37">
        <f>E28</f>
        <v>0.35</v>
      </c>
      <c r="F70" s="11">
        <f>B70*E70</f>
        <v>12.95</v>
      </c>
    </row>
    <row r="71" spans="1:6">
      <c r="A71" s="8">
        <f>A29</f>
        <v>14</v>
      </c>
      <c r="B71" s="8">
        <f>B29</f>
        <v>3</v>
      </c>
      <c r="C71" s="8">
        <f>C29</f>
        <v/>
      </c>
      <c r="D71" s="35" t="str">
        <f>D29</f>
        <v>TABLA MADERA C/CLIP 1/2 CARTA ACRIMET</v>
      </c>
      <c r="E71" s="37">
        <f>E29</f>
        <v>1.6</v>
      </c>
      <c r="F71" s="11">
        <f>B71*E71</f>
        <v>4.8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68.1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010861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20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LAGUNETAS CTON. LA CEIBITA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LIBRO COLOREO 14 PAG. MIS PASITOS</v>
      </c>
      <c r="E109" s="37">
        <f>E16</f>
        <v>2.25</v>
      </c>
      <c r="F109" s="11">
        <f>B109*E109</f>
        <v>2.25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LIBRO COLOREO MEGA BOOK  MIS PASITOS</v>
      </c>
      <c r="E110" s="37">
        <f>E17</f>
        <v>3.75</v>
      </c>
      <c r="F110" s="11">
        <f>B110*E110</f>
        <v>3.75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LIBRO COLOREO 8 PAG. MIS PASITOS</v>
      </c>
      <c r="E111" s="37">
        <f>E18</f>
        <v>1.75</v>
      </c>
      <c r="F111" s="11">
        <f>B111*E111</f>
        <v>3.5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CAJA P/REGALO CARTON CUADRADA C/CHONGA</v>
      </c>
      <c r="E112" s="37">
        <f>E19</f>
        <v>1.25</v>
      </c>
      <c r="F112" s="11">
        <f>B112*E112</f>
        <v>2.5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LIMPIAPIPAS COLORES SURTIDOS</v>
      </c>
      <c r="E113" s="37">
        <f>E20</f>
        <v>0.1</v>
      </c>
      <c r="F113" s="11">
        <f>B113*E113</f>
        <v>1.2</v>
      </c>
    </row>
    <row r="114" spans="1:6">
      <c r="A114" s="8">
        <f>A21</f>
        <v>6</v>
      </c>
      <c r="B114" s="8">
        <f>B21</f>
        <v>12</v>
      </c>
      <c r="C114" s="8">
        <f>C21</f>
        <v/>
      </c>
      <c r="D114" s="35" t="str">
        <f>D21</f>
        <v>SOBRE T/C C/BROCHE MY CLEAR</v>
      </c>
      <c r="E114" s="37">
        <f>E21</f>
        <v>0.35</v>
      </c>
      <c r="F114" s="11">
        <f>B114*E114</f>
        <v>4.2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AGENDA 2022 PEQ. S/M</v>
      </c>
      <c r="E115" s="37">
        <f>E22</f>
        <v>2.85</v>
      </c>
      <c r="F115" s="11">
        <f>B115*E115</f>
        <v>2.85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SACAPUNTA DE ESCRITORIO KW-TRIO</v>
      </c>
      <c r="E116" s="37">
        <f>E23</f>
        <v>6.5</v>
      </c>
      <c r="F116" s="11">
        <f>B116*E116</f>
        <v>13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ALMOHADILLA KW-TRIO #00</v>
      </c>
      <c r="E117" s="37">
        <f>E24</f>
        <v>2.6</v>
      </c>
      <c r="F117" s="11">
        <f>B117*E117</f>
        <v>2.6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ALFILER X100 DE COLOR</v>
      </c>
      <c r="E118" s="37">
        <f>E25</f>
        <v>1.1</v>
      </c>
      <c r="F118" s="11">
        <f>B118*E118</f>
        <v>1.1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ESCUADRA BISCELADA 45 STAEDTLER</v>
      </c>
      <c r="E119" s="37">
        <f>E26</f>
        <v>6.7</v>
      </c>
      <c r="F119" s="11">
        <f>B119*E119</f>
        <v>6.7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ESCUADRA BISCELADA 60 STAEDTLER</v>
      </c>
      <c r="E120" s="37">
        <f>E27</f>
        <v>6.7</v>
      </c>
      <c r="F120" s="11">
        <f>B120*E120</f>
        <v>6.7</v>
      </c>
    </row>
    <row r="121" spans="1:6">
      <c r="A121" s="8">
        <f>A28</f>
        <v>13</v>
      </c>
      <c r="B121" s="8">
        <f>B28</f>
        <v>37</v>
      </c>
      <c r="C121" s="8">
        <f>C28</f>
        <v/>
      </c>
      <c r="D121" s="35" t="str">
        <f>D28</f>
        <v>PLIEGO PAPEL CRESPON GEN.</v>
      </c>
      <c r="E121" s="37">
        <f>E28</f>
        <v>0.35</v>
      </c>
      <c r="F121" s="11">
        <f>B121*E121</f>
        <v>12.95</v>
      </c>
    </row>
    <row r="122" spans="1:6">
      <c r="A122" s="8">
        <f>A29</f>
        <v>14</v>
      </c>
      <c r="B122" s="8">
        <f>B29</f>
        <v>3</v>
      </c>
      <c r="C122" s="8">
        <f>C29</f>
        <v/>
      </c>
      <c r="D122" s="35" t="str">
        <f>D29</f>
        <v>TABLA MADERA C/CLIP 1/2 CARTA ACRIMET</v>
      </c>
      <c r="E122" s="37">
        <f>E29</f>
        <v>1.6</v>
      </c>
      <c r="F122" s="11">
        <f>B122*E122</f>
        <v>4.8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68.1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