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<sst xmlns="http://schemas.openxmlformats.org/spreadsheetml/2006/main" uniqueCount="55">
  <si>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</si>
  <si>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</si>
  <si>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</si>
  <si>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</si>
  <si>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010895</t>
  </si>
  <si>
    <t>CONSEJO DIRECTIVO ESCOLAR</t>
  </si>
  <si>
    <t>Santa Ana, 22 de diciembre de 2021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</si>
  <si>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</si>
  <si>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</si>
  <si>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</si>
  <si>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</si>
  <si>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</si>
  <si>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</si>
  <si>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</si>
  <si>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</si>
  <si>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</si>
  <si>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</si>
  <si>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</si>
  <si>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ESCOBA SUPER TUCAN</t>
  </si>
  <si>
    <t>PALA PLASTICA MULTIPLAST</t>
  </si>
  <si>
    <t>CAJA PLAST. ORGANIZADORA GRANDE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</si>
  <si>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</si>
  <si>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</si>
  <si>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</si>
  <si>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</si>
  <si>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</si>
  <si>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</si>
  <si>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</si>
  <si>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</si>
  <si>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</si>
  <si>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</si>
  <si>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</si>
  <si>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</si>
  <si>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</si>
  <si>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</si>
  <si>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</si>
  <si>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</si>
  <si>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</si>
  <si>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</si>
  <si>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</si>
  <si>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</si>
  <si>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</si>
  <si>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</si>
  <si>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</si>
  <si>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</si>
  <si>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</si>
  <si>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</si>
  <si>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</si>
  <si>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TRES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</si>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</sst>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2.1</v>
      </c>
      <c r="F16" s="11">
        <f>B16*E16</f>
        <v>25.2</v>
      </c>
    </row>
    <row r="17" spans="1:6">
      <c r="A17" s="9">
        <v>2</v>
      </c>
      <c r="B17" s="9">
        <v>8</v>
      </c>
      <c r="C17" s="9"/>
      <c r="D17" s="36" t="s">
        <v>19</v>
      </c>
      <c r="E17" s="39">
        <v>2</v>
      </c>
      <c r="F17" s="11">
        <f>B17*E17</f>
        <v>16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12</v>
      </c>
      <c r="F18" s="11">
        <f>B18*E18</f>
        <v>12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53.2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>
      <c r="A45" s="1"/>
      <c r="B45" s="75" t="s">
        <v>26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7" t="str">
        <f>E5</f>
        <v>FAC 010895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>
        <f>C16</f>
        <v/>
      </c>
      <c r="D58" s="35" t="str">
        <f>D16</f>
        <v>ESCOBA SUPER TUCAN</v>
      </c>
      <c r="E58" s="37">
        <f>E16</f>
        <v>2.1</v>
      </c>
      <c r="F58" s="11">
        <f>B58*E58</f>
        <v>25.2</v>
      </c>
    </row>
    <row r="59" spans="1:6">
      <c r="A59" s="8">
        <f>A17</f>
        <v>2</v>
      </c>
      <c r="B59" s="8">
        <f>B17</f>
        <v>8</v>
      </c>
      <c r="C59" s="8">
        <f>C17</f>
        <v/>
      </c>
      <c r="D59" s="35" t="str">
        <f>D17</f>
        <v>PALA PLASTICA MULTIPLAST</v>
      </c>
      <c r="E59" s="37">
        <f>E17</f>
        <v>2</v>
      </c>
      <c r="F59" s="11">
        <f>B59*E59</f>
        <v>16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CAJA PLAST. ORGANIZADORA GRANDE</v>
      </c>
      <c r="E60" s="37">
        <f>E18</f>
        <v>12</v>
      </c>
      <c r="F60" s="11">
        <f>B60*E60</f>
        <v>12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53.2</v>
      </c>
    </row>
    <row r="83" spans="1:6">
      <c r="A83" s="68" t="s">
        <v>32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33</v>
      </c>
      <c r="B85" s="64"/>
      <c r="C85" s="64"/>
      <c r="D85" s="64"/>
      <c r="E85" s="64"/>
      <c r="F85" s="64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35</v>
      </c>
      <c r="E88" s="62" t="s">
        <v>23</v>
      </c>
      <c r="F88" s="62"/>
    </row>
    <row r="89" spans="1:6">
      <c r="A89" s="50" t="s">
        <v>36</v>
      </c>
      <c r="B89" s="50"/>
      <c r="C89" s="50"/>
      <c r="D89" s="32" t="s">
        <v>37</v>
      </c>
      <c r="E89" s="1"/>
      <c r="F89" s="1"/>
    </row>
    <row r="90" spans="1:6">
      <c r="A90" s="50" t="s">
        <v>38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010895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45</v>
      </c>
      <c r="B105" s="59"/>
      <c r="C105" s="59"/>
      <c r="D105" s="59"/>
      <c r="E105" s="59"/>
      <c r="F105" s="60"/>
    </row>
    <row r="106" spans="1:6">
      <c r="A106" s="61" t="s">
        <v>46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>
        <f>C16</f>
        <v/>
      </c>
      <c r="D109" s="35" t="str">
        <f>D16</f>
        <v>ESCOBA SUPER TUCAN</v>
      </c>
      <c r="E109" s="37">
        <f>E16</f>
        <v>2.1</v>
      </c>
      <c r="F109" s="11">
        <f>B109*E109</f>
        <v>25.2</v>
      </c>
    </row>
    <row r="110" spans="1:6">
      <c r="A110" s="8">
        <f>A17</f>
        <v>2</v>
      </c>
      <c r="B110" s="8">
        <f>B17</f>
        <v>8</v>
      </c>
      <c r="C110" s="8">
        <f>C17</f>
        <v/>
      </c>
      <c r="D110" s="35" t="str">
        <f>D17</f>
        <v>PALA PLASTICA MULTIPLAST</v>
      </c>
      <c r="E110" s="37">
        <f>E17</f>
        <v>2</v>
      </c>
      <c r="F110" s="11">
        <f>B110*E110</f>
        <v>16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CAJA PLAST. ORGANIZADORA GRANDE</v>
      </c>
      <c r="E111" s="37">
        <f>E18</f>
        <v>12</v>
      </c>
      <c r="F111" s="11">
        <f>B111*E111</f>
        <v>12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53.2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50</v>
      </c>
      <c r="D139" s="50"/>
      <c r="E139" s="50" t="s">
        <v>51</v>
      </c>
      <c r="F139" s="50"/>
    </row>
    <row r="140" spans="1:6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